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 - AGUA\INFORMACIÓN PRESUPUESTARIA\"/>
    </mc:Choice>
  </mc:AlternateContent>
  <bookViews>
    <workbookView xWindow="-120" yWindow="-120" windowWidth="20730" windowHeight="11040" tabRatio="885"/>
  </bookViews>
  <sheets>
    <sheet name="COG" sheetId="6" r:id="rId1"/>
  </sheets>
  <definedNames>
    <definedName name="_xlnm._FilterDatabase" localSheetId="0" hidden="1">COG!$A$4:$A$76</definedName>
  </definedNames>
  <calcPr calcId="162913"/>
</workbook>
</file>

<file path=xl/calcChain.xml><?xml version="1.0" encoding="utf-8"?>
<calcChain xmlns="http://schemas.openxmlformats.org/spreadsheetml/2006/main"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<sst xmlns="http://schemas.openxmlformats.org/spreadsheetml/2006/main" count="82" uniqueCount="82">
  <si>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</si>
  <si>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</si>
  <si>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</si>
  <si>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</si>
  <si>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</si>
  <si>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</si>
  <si>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</si>
  <si>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</si>
  <si>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</si>
  <si>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</si>
  <si>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</si>
  <si>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</si>
  <si>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</si>
  <si>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</si>
  <si>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</si>
  <si>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</si>
  <si>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</si>
  <si>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</si>
  <si>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</si>
  <si>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</si>
  <si>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</si>
  <si>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</si>
  <si>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</si>
  <si>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</si>
  <si>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</si>
  <si>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</si>
  <si>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</si>
  <si>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</si>
  <si>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</si>
  <si>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</si>
  <si>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</si>
  <si>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</si>
  <si>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</si>
  <si>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</si>
  <si>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</si>
  <si>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</si>
  <si>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</si>
  <si>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</si>
  <si>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</si>
  <si>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</si>
  <si>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</si>
  <si>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</si>
  <si>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</si>
  <si>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</si>
  <si>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</si>
  <si>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</si>
  <si>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</si>
  <si>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</si>
  <si>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</si>
  <si>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</si>
  <si>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</si>
  <si>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</si>
  <si>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</si>
  <si>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</si>
  <si>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</si>
  <si>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</si>
  <si>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</si>
  <si>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</si>
  <si>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</si>
  <si>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</si>
  <si>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</si>
  <si>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</si>
  <si>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</si>
  <si>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</si>
  <si>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</si>
  <si>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</si>
  <si>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</si>
  <si>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</si>
  <si>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</si>
  <si>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</si>
  <si>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</si>
  <si>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</si>
  <si>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</si>
  <si>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</si>
  <si>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</si>
  <si>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</si>
  <si>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</si>
  <si>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</si>
  <si>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</si>
  <si>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Servicios de Comunicación Social y Publicidad</t>
  </si>
  <si>
    <t>Inversiones Para el Fomento de Actividades Productivas</t>
  </si>
  <si>
    <t>SISTEMA DE AGUA POTABLE Y ALCANTARILLADO DE DOCTOR MORA, GTO.
ESTADO ANALÍTICO DEL EJERCICIO DEL PRESUPUESTO DE EGRESOS POR OBJETO DEL GASTO (CAPÍTULO Y CONCEPTO)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</si>
</sst>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"/>
  <sheetViews>
    <sheetView showGridLines="0" tabSelected="1" workbookViewId="0">
      <selection activeCell="A94" sqref="A9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22" t="s">
        <v>81</v>
      </c>
      <c r="B1" s="23"/>
      <c r="C1" s="23"/>
      <c r="D1" s="23"/>
      <c r="E1" s="23"/>
      <c r="F1" s="23"/>
      <c r="G1" s="24"/>
    </row>
    <row r="2" spans="1:7" x14ac:dyDescent="0.2">
      <c r="A2" s="6"/>
      <c r="B2" s="8" t="s">
        <v>0</v>
      </c>
      <c r="C2" s="9"/>
      <c r="D2" s="9"/>
      <c r="E2" s="9"/>
      <c r="F2" s="10"/>
      <c r="G2" s="20" t="s">
        <v>7</v>
      </c>
    </row>
    <row r="3" spans="1:7" ht="24.95" customHeight="1" x14ac:dyDescent="0.2">
      <c r="A3" s="7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1"/>
    </row>
    <row r="4" spans="1:7" x14ac:dyDescent="0.2">
      <c r="A4" s="16" t="s">
        <v>8</v>
      </c>
      <c r="B4" s="11">
        <f>SUM(B5:B11)</f>
        <v>3491559.0999999996</v>
      </c>
      <c r="C4" s="11">
        <f t="shared" ref="C4:G4" si="0">SUM(C5:C11)</f>
        <v>-156867.5</v>
      </c>
      <c r="D4" s="11">
        <f t="shared" si="0"/>
        <v>3334691.6</v>
      </c>
      <c r="E4" s="11">
        <f t="shared" si="0"/>
        <v>3091324.06</v>
      </c>
      <c r="F4" s="11">
        <f t="shared" si="0"/>
        <v>3091324.06</v>
      </c>
      <c r="G4" s="11">
        <f t="shared" si="0"/>
        <v>243367.54</v>
      </c>
    </row>
    <row r="5" spans="1:7" x14ac:dyDescent="0.2">
      <c r="A5" s="14" t="s">
        <v>9</v>
      </c>
      <c r="B5" s="12">
        <v>2338577.94</v>
      </c>
      <c r="C5" s="3">
        <v>-84151.4</v>
      </c>
      <c r="D5" s="3">
        <v>2254426.54</v>
      </c>
      <c r="E5" s="3">
        <v>2234450.9500000002</v>
      </c>
      <c r="F5" s="3">
        <v>2234450.9500000002</v>
      </c>
      <c r="G5" s="3">
        <v>19975.59</v>
      </c>
    </row>
    <row r="6" spans="1:7" x14ac:dyDescent="0.2">
      <c r="A6" s="14" t="s">
        <v>10</v>
      </c>
      <c r="B6" s="12">
        <v>10400</v>
      </c>
      <c r="C6" s="3">
        <v>-10400</v>
      </c>
      <c r="D6" s="3">
        <v>0</v>
      </c>
      <c r="E6" s="3">
        <v>0</v>
      </c>
      <c r="F6" s="3">
        <v>0</v>
      </c>
      <c r="G6" s="3">
        <v>0</v>
      </c>
    </row>
    <row r="7" spans="1:7" x14ac:dyDescent="0.2">
      <c r="A7" s="14" t="s">
        <v>11</v>
      </c>
      <c r="B7" s="12">
        <v>701732.4</v>
      </c>
      <c r="C7" s="3">
        <v>-20625.86</v>
      </c>
      <c r="D7" s="3">
        <v>681106.54</v>
      </c>
      <c r="E7" s="3">
        <v>657714.59</v>
      </c>
      <c r="F7" s="3">
        <v>657714.59</v>
      </c>
      <c r="G7" s="3">
        <v>23391.95</v>
      </c>
    </row>
    <row r="8" spans="1:7" x14ac:dyDescent="0.2">
      <c r="A8" s="14" t="s">
        <v>12</v>
      </c>
      <c r="B8" s="12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</row>
    <row r="9" spans="1:7" x14ac:dyDescent="0.2">
      <c r="A9" s="14" t="s">
        <v>13</v>
      </c>
      <c r="B9" s="12">
        <v>440848.76</v>
      </c>
      <c r="C9" s="3">
        <v>-41690.239999999998</v>
      </c>
      <c r="D9" s="3">
        <v>399158.52</v>
      </c>
      <c r="E9" s="3">
        <v>199158.52</v>
      </c>
      <c r="F9" s="3">
        <v>199158.52</v>
      </c>
      <c r="G9" s="3">
        <v>200000</v>
      </c>
    </row>
    <row r="10" spans="1:7" x14ac:dyDescent="0.2">
      <c r="A10" s="14" t="s">
        <v>14</v>
      </c>
      <c r="B10" s="12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</row>
    <row r="11" spans="1:7" x14ac:dyDescent="0.2">
      <c r="A11" s="14" t="s">
        <v>15</v>
      </c>
      <c r="B11" s="12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 spans="1:7" x14ac:dyDescent="0.2">
      <c r="A12" s="16" t="s">
        <v>73</v>
      </c>
      <c r="B12" s="12">
        <f>SUM(B13:B21)</f>
        <v>737243.74999999988</v>
      </c>
      <c r="C12" s="12">
        <f t="shared" ref="C12:G12" si="1">SUM(C13:C21)</f>
        <v>125722.16999999998</v>
      </c>
      <c r="D12" s="12">
        <f t="shared" si="1"/>
        <v>862965.92</v>
      </c>
      <c r="E12" s="12">
        <f t="shared" si="1"/>
        <v>821119.35000000009</v>
      </c>
      <c r="F12" s="12">
        <f t="shared" si="1"/>
        <v>821119.35000000009</v>
      </c>
      <c r="G12" s="12">
        <f t="shared" si="1"/>
        <v>41846.57</v>
      </c>
    </row>
    <row r="13" spans="1:7" x14ac:dyDescent="0.2">
      <c r="A13" s="14" t="s">
        <v>16</v>
      </c>
      <c r="B13" s="12">
        <v>53471.63</v>
      </c>
      <c r="C13" s="3">
        <v>-11882.68</v>
      </c>
      <c r="D13" s="3">
        <v>41588.949999999997</v>
      </c>
      <c r="E13" s="3">
        <v>33917.57</v>
      </c>
      <c r="F13" s="3">
        <v>33917.57</v>
      </c>
      <c r="G13" s="3">
        <v>7671.38</v>
      </c>
    </row>
    <row r="14" spans="1:7" x14ac:dyDescent="0.2">
      <c r="A14" s="14" t="s">
        <v>17</v>
      </c>
      <c r="B14" s="12">
        <v>25092</v>
      </c>
      <c r="C14" s="3">
        <v>4635.58</v>
      </c>
      <c r="D14" s="3">
        <v>29727.58</v>
      </c>
      <c r="E14" s="3">
        <v>25554.53</v>
      </c>
      <c r="F14" s="3">
        <v>25554.53</v>
      </c>
      <c r="G14" s="3">
        <v>4173.05</v>
      </c>
    </row>
    <row r="15" spans="1:7" x14ac:dyDescent="0.2">
      <c r="A15" s="14" t="s">
        <v>18</v>
      </c>
      <c r="B15" s="12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 spans="1:7" x14ac:dyDescent="0.2">
      <c r="A16" s="14" t="s">
        <v>19</v>
      </c>
      <c r="B16" s="12">
        <v>285369.98</v>
      </c>
      <c r="C16" s="3">
        <v>164737.46</v>
      </c>
      <c r="D16" s="3">
        <v>450107.44</v>
      </c>
      <c r="E16" s="3">
        <v>432814.34</v>
      </c>
      <c r="F16" s="3">
        <v>432814.34</v>
      </c>
      <c r="G16" s="3">
        <v>17293.099999999999</v>
      </c>
    </row>
    <row r="17" spans="1:7" x14ac:dyDescent="0.2">
      <c r="A17" s="14" t="s">
        <v>20</v>
      </c>
      <c r="B17" s="12">
        <v>83735.97</v>
      </c>
      <c r="C17" s="3">
        <v>11853.6</v>
      </c>
      <c r="D17" s="3">
        <v>95589.57</v>
      </c>
      <c r="E17" s="3">
        <v>95589.57</v>
      </c>
      <c r="F17" s="3">
        <v>95589.57</v>
      </c>
      <c r="G17" s="3">
        <v>0</v>
      </c>
    </row>
    <row r="18" spans="1:7" x14ac:dyDescent="0.2">
      <c r="A18" s="14" t="s">
        <v>21</v>
      </c>
      <c r="B18" s="12">
        <v>111873.47</v>
      </c>
      <c r="C18" s="3">
        <v>5500</v>
      </c>
      <c r="D18" s="3">
        <v>117373.47</v>
      </c>
      <c r="E18" s="3">
        <v>112329.1</v>
      </c>
      <c r="F18" s="3">
        <v>112329.1</v>
      </c>
      <c r="G18" s="3">
        <v>5044.37</v>
      </c>
    </row>
    <row r="19" spans="1:7" x14ac:dyDescent="0.2">
      <c r="A19" s="14" t="s">
        <v>22</v>
      </c>
      <c r="B19" s="12">
        <v>102370.22</v>
      </c>
      <c r="C19" s="3">
        <v>-51726.79</v>
      </c>
      <c r="D19" s="3">
        <v>50643.43</v>
      </c>
      <c r="E19" s="3">
        <v>48213.8</v>
      </c>
      <c r="F19" s="3">
        <v>48213.8</v>
      </c>
      <c r="G19" s="3">
        <v>2429.63</v>
      </c>
    </row>
    <row r="20" spans="1:7" x14ac:dyDescent="0.2">
      <c r="A20" s="14" t="s">
        <v>23</v>
      </c>
      <c r="B20" s="12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2">
      <c r="A21" s="14" t="s">
        <v>24</v>
      </c>
      <c r="B21" s="12">
        <v>75330.48</v>
      </c>
      <c r="C21" s="3">
        <v>2605</v>
      </c>
      <c r="D21" s="3">
        <v>77935.48</v>
      </c>
      <c r="E21" s="3">
        <v>72700.44</v>
      </c>
      <c r="F21" s="3">
        <v>72700.44</v>
      </c>
      <c r="G21" s="3">
        <v>5235.04</v>
      </c>
    </row>
    <row r="22" spans="1:7" x14ac:dyDescent="0.2">
      <c r="A22" s="16" t="s">
        <v>25</v>
      </c>
      <c r="B22" s="12">
        <f>SUM(B23:B31)</f>
        <v>3592458.01</v>
      </c>
      <c r="C22" s="12">
        <f t="shared" ref="C22:G22" si="2">SUM(C23:C31)</f>
        <v>428693.66000000003</v>
      </c>
      <c r="D22" s="12">
        <f t="shared" si="2"/>
        <v>4021151.67</v>
      </c>
      <c r="E22" s="12">
        <f t="shared" si="2"/>
        <v>3983898.84</v>
      </c>
      <c r="F22" s="12">
        <f t="shared" si="2"/>
        <v>3983898.84</v>
      </c>
      <c r="G22" s="12">
        <f t="shared" si="2"/>
        <v>37252.829999999994</v>
      </c>
    </row>
    <row r="23" spans="1:7" x14ac:dyDescent="0.2">
      <c r="A23" s="14" t="s">
        <v>26</v>
      </c>
      <c r="B23" s="12">
        <v>2894003.1</v>
      </c>
      <c r="C23" s="3">
        <v>221743.5</v>
      </c>
      <c r="D23" s="3">
        <v>3115746.6</v>
      </c>
      <c r="E23" s="3">
        <v>3112700.07</v>
      </c>
      <c r="F23" s="3">
        <v>3112700.07</v>
      </c>
      <c r="G23" s="3">
        <v>3046.53</v>
      </c>
    </row>
    <row r="24" spans="1:7" x14ac:dyDescent="0.2">
      <c r="A24" s="14" t="s">
        <v>27</v>
      </c>
      <c r="B24" s="12">
        <v>6000</v>
      </c>
      <c r="C24" s="3">
        <v>-5000</v>
      </c>
      <c r="D24" s="3">
        <v>1000</v>
      </c>
      <c r="E24" s="3">
        <v>0</v>
      </c>
      <c r="F24" s="3">
        <v>0</v>
      </c>
      <c r="G24" s="3">
        <v>1000</v>
      </c>
    </row>
    <row r="25" spans="1:7" x14ac:dyDescent="0.2">
      <c r="A25" s="14" t="s">
        <v>28</v>
      </c>
      <c r="B25" s="12">
        <v>234050.8</v>
      </c>
      <c r="C25" s="3">
        <v>44436.14</v>
      </c>
      <c r="D25" s="3">
        <v>278486.94</v>
      </c>
      <c r="E25" s="3">
        <v>258926.14</v>
      </c>
      <c r="F25" s="3">
        <v>258926.14</v>
      </c>
      <c r="G25" s="3">
        <v>19560.8</v>
      </c>
    </row>
    <row r="26" spans="1:7" x14ac:dyDescent="0.2">
      <c r="A26" s="14" t="s">
        <v>29</v>
      </c>
      <c r="B26" s="12">
        <v>73798.960000000006</v>
      </c>
      <c r="C26" s="3">
        <v>-12475.22</v>
      </c>
      <c r="D26" s="3">
        <v>61323.74</v>
      </c>
      <c r="E26" s="3">
        <v>57984.69</v>
      </c>
      <c r="F26" s="3">
        <v>57984.69</v>
      </c>
      <c r="G26" s="3">
        <v>3339.05</v>
      </c>
    </row>
    <row r="27" spans="1:7" x14ac:dyDescent="0.2">
      <c r="A27" s="14" t="s">
        <v>30</v>
      </c>
      <c r="B27" s="12">
        <v>128568.08</v>
      </c>
      <c r="C27" s="3">
        <v>140640.24</v>
      </c>
      <c r="D27" s="3">
        <v>269208.32000000001</v>
      </c>
      <c r="E27" s="3">
        <v>264651.07</v>
      </c>
      <c r="F27" s="3">
        <v>264651.07</v>
      </c>
      <c r="G27" s="3">
        <v>4557.25</v>
      </c>
    </row>
    <row r="28" spans="1:7" x14ac:dyDescent="0.2">
      <c r="A28" s="18" t="s">
        <v>79</v>
      </c>
      <c r="B28" s="12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2">
      <c r="A29" s="14" t="s">
        <v>31</v>
      </c>
      <c r="B29" s="12">
        <v>13120</v>
      </c>
      <c r="C29" s="3">
        <v>-338.66</v>
      </c>
      <c r="D29" s="3">
        <v>12781.34</v>
      </c>
      <c r="E29" s="3">
        <v>10130.18</v>
      </c>
      <c r="F29" s="3">
        <v>10130.18</v>
      </c>
      <c r="G29" s="3">
        <v>2651.16</v>
      </c>
    </row>
    <row r="30" spans="1:7" x14ac:dyDescent="0.2">
      <c r="A30" s="14" t="s">
        <v>32</v>
      </c>
      <c r="B30" s="12">
        <v>24733.4</v>
      </c>
      <c r="C30" s="3">
        <v>38386.5</v>
      </c>
      <c r="D30" s="3">
        <v>63119.9</v>
      </c>
      <c r="E30" s="3">
        <v>63119.9</v>
      </c>
      <c r="F30" s="3">
        <v>63119.9</v>
      </c>
      <c r="G30" s="3">
        <v>0</v>
      </c>
    </row>
    <row r="31" spans="1:7" x14ac:dyDescent="0.2">
      <c r="A31" s="14" t="s">
        <v>33</v>
      </c>
      <c r="B31" s="12">
        <v>218183.67</v>
      </c>
      <c r="C31" s="3">
        <v>1301.1600000000001</v>
      </c>
      <c r="D31" s="3">
        <v>219484.83</v>
      </c>
      <c r="E31" s="3">
        <v>216386.79</v>
      </c>
      <c r="F31" s="3">
        <v>216386.79</v>
      </c>
      <c r="G31" s="3">
        <v>3098.04</v>
      </c>
    </row>
    <row r="32" spans="1:7" x14ac:dyDescent="0.2">
      <c r="A32" s="16" t="s">
        <v>74</v>
      </c>
      <c r="B32" s="12">
        <f>SUM(B33:B41)</f>
        <v>0</v>
      </c>
      <c r="C32" s="12">
        <f t="shared" ref="C32:G32" si="3">SUM(C33:C41)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 t="shared" si="3"/>
        <v>0</v>
      </c>
    </row>
    <row r="33" spans="1:7" x14ac:dyDescent="0.2">
      <c r="A33" s="14" t="s">
        <v>34</v>
      </c>
      <c r="B33" s="12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 spans="1:7" x14ac:dyDescent="0.2">
      <c r="A34" s="14" t="s">
        <v>35</v>
      </c>
      <c r="B34" s="12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</row>
    <row r="35" spans="1:7" x14ac:dyDescent="0.2">
      <c r="A35" s="14" t="s">
        <v>36</v>
      </c>
      <c r="B35" s="12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 spans="1:7" x14ac:dyDescent="0.2">
      <c r="A36" s="14" t="s">
        <v>37</v>
      </c>
      <c r="B36" s="12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</row>
    <row r="37" spans="1:7" x14ac:dyDescent="0.2">
      <c r="A37" s="14" t="s">
        <v>38</v>
      </c>
      <c r="B37" s="12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 spans="1:7" x14ac:dyDescent="0.2">
      <c r="A38" s="14" t="s">
        <v>39</v>
      </c>
      <c r="B38" s="12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</row>
    <row r="39" spans="1:7" x14ac:dyDescent="0.2">
      <c r="A39" s="14" t="s">
        <v>40</v>
      </c>
      <c r="B39" s="12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 spans="1:7" x14ac:dyDescent="0.2">
      <c r="A40" s="14" t="s">
        <v>41</v>
      </c>
      <c r="B40" s="12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</row>
    <row r="41" spans="1:7" x14ac:dyDescent="0.2">
      <c r="A41" s="14" t="s">
        <v>42</v>
      </c>
      <c r="B41" s="12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 spans="1:7" x14ac:dyDescent="0.2">
      <c r="A42" s="16" t="s">
        <v>75</v>
      </c>
      <c r="B42" s="12">
        <f>SUM(B43:B51)</f>
        <v>53884.21</v>
      </c>
      <c r="C42" s="12">
        <f t="shared" ref="C42:G42" si="4">SUM(C43:C51)</f>
        <v>649340.78999999992</v>
      </c>
      <c r="D42" s="12">
        <f t="shared" si="4"/>
        <v>703225</v>
      </c>
      <c r="E42" s="12">
        <f t="shared" si="4"/>
        <v>702225</v>
      </c>
      <c r="F42" s="12">
        <f t="shared" si="4"/>
        <v>702225</v>
      </c>
      <c r="G42" s="12">
        <f t="shared" si="4"/>
        <v>1000</v>
      </c>
    </row>
    <row r="43" spans="1:7" x14ac:dyDescent="0.2">
      <c r="A43" s="14" t="s">
        <v>43</v>
      </c>
      <c r="B43" s="12">
        <v>53884.21</v>
      </c>
      <c r="C43" s="3">
        <v>-37305.410000000003</v>
      </c>
      <c r="D43" s="3">
        <v>16578.8</v>
      </c>
      <c r="E43" s="3">
        <v>15578.8</v>
      </c>
      <c r="F43" s="3">
        <v>15578.8</v>
      </c>
      <c r="G43" s="3">
        <v>1000</v>
      </c>
    </row>
    <row r="44" spans="1:7" x14ac:dyDescent="0.2">
      <c r="A44" s="14" t="s">
        <v>44</v>
      </c>
      <c r="B44" s="12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</row>
    <row r="45" spans="1:7" x14ac:dyDescent="0.2">
      <c r="A45" s="14" t="s">
        <v>45</v>
      </c>
      <c r="B45" s="12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 spans="1:7" x14ac:dyDescent="0.2">
      <c r="A46" s="14" t="s">
        <v>46</v>
      </c>
      <c r="B46" s="12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</row>
    <row r="47" spans="1:7" x14ac:dyDescent="0.2">
      <c r="A47" s="14" t="s">
        <v>47</v>
      </c>
      <c r="B47" s="12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 spans="1:7" x14ac:dyDescent="0.2">
      <c r="A48" s="14" t="s">
        <v>48</v>
      </c>
      <c r="B48" s="12">
        <v>0</v>
      </c>
      <c r="C48" s="3">
        <v>686646.2</v>
      </c>
      <c r="D48" s="3">
        <v>686646.2</v>
      </c>
      <c r="E48" s="3">
        <v>686646.2</v>
      </c>
      <c r="F48" s="3">
        <v>686646.2</v>
      </c>
      <c r="G48" s="3">
        <v>0</v>
      </c>
    </row>
    <row r="49" spans="1:7" x14ac:dyDescent="0.2">
      <c r="A49" s="14" t="s">
        <v>49</v>
      </c>
      <c r="B49" s="12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 spans="1:7" x14ac:dyDescent="0.2">
      <c r="A50" s="14" t="s">
        <v>50</v>
      </c>
      <c r="B50" s="12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</row>
    <row r="51" spans="1:7" x14ac:dyDescent="0.2">
      <c r="A51" s="14" t="s">
        <v>51</v>
      </c>
      <c r="B51" s="12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 spans="1:7" x14ac:dyDescent="0.2">
      <c r="A52" s="16" t="s">
        <v>52</v>
      </c>
      <c r="B52" s="12">
        <f>SUM(B53:B55)</f>
        <v>331512.87</v>
      </c>
      <c r="C52" s="12">
        <f t="shared" ref="C52:G52" si="5">SUM(C53:C55)</f>
        <v>-250000</v>
      </c>
      <c r="D52" s="12">
        <f t="shared" si="5"/>
        <v>81512.87</v>
      </c>
      <c r="E52" s="12">
        <f t="shared" si="5"/>
        <v>81512.86</v>
      </c>
      <c r="F52" s="12">
        <f t="shared" si="5"/>
        <v>81512.86</v>
      </c>
      <c r="G52" s="12">
        <f t="shared" si="5"/>
        <v>0.01</v>
      </c>
    </row>
    <row r="53" spans="1:7" x14ac:dyDescent="0.2">
      <c r="A53" s="14" t="s">
        <v>53</v>
      </c>
      <c r="B53" s="12">
        <v>250000</v>
      </c>
      <c r="C53" s="3">
        <v>-250000</v>
      </c>
      <c r="D53" s="3">
        <v>0</v>
      </c>
      <c r="E53" s="3">
        <v>0</v>
      </c>
      <c r="F53" s="3">
        <v>0</v>
      </c>
      <c r="G53" s="3">
        <v>0</v>
      </c>
    </row>
    <row r="54" spans="1:7" x14ac:dyDescent="0.2">
      <c r="A54" s="14" t="s">
        <v>54</v>
      </c>
      <c r="B54" s="12">
        <v>81512.87</v>
      </c>
      <c r="C54" s="3">
        <v>0</v>
      </c>
      <c r="D54" s="3">
        <v>81512.87</v>
      </c>
      <c r="E54" s="3">
        <v>81512.86</v>
      </c>
      <c r="F54" s="3">
        <v>81512.86</v>
      </c>
      <c r="G54" s="3">
        <v>0.01</v>
      </c>
    </row>
    <row r="55" spans="1:7" x14ac:dyDescent="0.2">
      <c r="A55" s="14" t="s">
        <v>55</v>
      </c>
      <c r="B55" s="12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 spans="1:7" x14ac:dyDescent="0.2">
      <c r="A56" s="16" t="s">
        <v>76</v>
      </c>
      <c r="B56" s="12">
        <f>SUM(B57:B63)</f>
        <v>0</v>
      </c>
      <c r="C56" s="12">
        <f t="shared" ref="C56:G56" si="6">SUM(C57:C63)</f>
        <v>0</v>
      </c>
      <c r="D56" s="12">
        <f t="shared" si="6"/>
        <v>0</v>
      </c>
      <c r="E56" s="12">
        <f t="shared" si="6"/>
        <v>0</v>
      </c>
      <c r="F56" s="12">
        <f t="shared" si="6"/>
        <v>0</v>
      </c>
      <c r="G56" s="12">
        <f t="shared" si="6"/>
        <v>0</v>
      </c>
    </row>
    <row r="57" spans="1:7" x14ac:dyDescent="0.2">
      <c r="A57" s="19" t="s">
        <v>80</v>
      </c>
      <c r="B57" s="12">
        <v>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 spans="1:7" x14ac:dyDescent="0.2">
      <c r="A58" s="14" t="s">
        <v>56</v>
      </c>
      <c r="B58" s="12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</row>
    <row r="59" spans="1:7" x14ac:dyDescent="0.2">
      <c r="A59" s="14" t="s">
        <v>57</v>
      </c>
      <c r="B59" s="12">
        <v>0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 spans="1:7" x14ac:dyDescent="0.2">
      <c r="A60" s="14" t="s">
        <v>58</v>
      </c>
      <c r="B60" s="12">
        <v>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</row>
    <row r="61" spans="1:7" x14ac:dyDescent="0.2">
      <c r="A61" s="14" t="s">
        <v>59</v>
      </c>
      <c r="B61" s="12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 spans="1:7" x14ac:dyDescent="0.2">
      <c r="A62" s="14" t="s">
        <v>60</v>
      </c>
      <c r="B62" s="12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</row>
    <row r="63" spans="1:7" x14ac:dyDescent="0.2">
      <c r="A63" s="14" t="s">
        <v>61</v>
      </c>
      <c r="B63" s="12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 spans="1:7" x14ac:dyDescent="0.2">
      <c r="A64" s="16" t="s">
        <v>77</v>
      </c>
      <c r="B64" s="12">
        <f>SUM(B65:B67)</f>
        <v>0</v>
      </c>
      <c r="C64" s="12">
        <f t="shared" ref="C64:G64" si="7">SUM(C65:C67)</f>
        <v>0</v>
      </c>
      <c r="D64" s="12">
        <f t="shared" si="7"/>
        <v>0</v>
      </c>
      <c r="E64" s="12">
        <f t="shared" si="7"/>
        <v>0</v>
      </c>
      <c r="F64" s="12">
        <f t="shared" si="7"/>
        <v>0</v>
      </c>
      <c r="G64" s="12">
        <f t="shared" si="7"/>
        <v>0</v>
      </c>
    </row>
    <row r="65" spans="1:7" x14ac:dyDescent="0.2">
      <c r="A65" s="14" t="s">
        <v>62</v>
      </c>
      <c r="B65" s="12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 spans="1:7" x14ac:dyDescent="0.2">
      <c r="A66" s="14" t="s">
        <v>63</v>
      </c>
      <c r="B66" s="12">
        <v>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</row>
    <row r="67" spans="1:7" x14ac:dyDescent="0.2">
      <c r="A67" s="14" t="s">
        <v>64</v>
      </c>
      <c r="B67" s="12">
        <v>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 spans="1:7" x14ac:dyDescent="0.2">
      <c r="A68" s="16" t="s">
        <v>65</v>
      </c>
      <c r="B68" s="12">
        <f>SUM(B69:B75)</f>
        <v>0</v>
      </c>
      <c r="C68" s="12">
        <f t="shared" ref="C68:G68" si="8">SUM(C69:C75)</f>
        <v>0</v>
      </c>
      <c r="D68" s="12">
        <f t="shared" si="8"/>
        <v>0</v>
      </c>
      <c r="E68" s="12">
        <f t="shared" si="8"/>
        <v>0</v>
      </c>
      <c r="F68" s="12">
        <f t="shared" si="8"/>
        <v>0</v>
      </c>
      <c r="G68" s="12">
        <f t="shared" si="8"/>
        <v>0</v>
      </c>
    </row>
    <row r="69" spans="1:7" x14ac:dyDescent="0.2">
      <c r="A69" s="14" t="s">
        <v>66</v>
      </c>
      <c r="B69" s="12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 spans="1:7" x14ac:dyDescent="0.2">
      <c r="A70" s="14" t="s">
        <v>67</v>
      </c>
      <c r="B70" s="12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</row>
    <row r="71" spans="1:7" x14ac:dyDescent="0.2">
      <c r="A71" s="14" t="s">
        <v>68</v>
      </c>
      <c r="B71" s="12">
        <v>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 spans="1:7" x14ac:dyDescent="0.2">
      <c r="A72" s="14" t="s">
        <v>69</v>
      </c>
      <c r="B72" s="12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</row>
    <row r="73" spans="1:7" x14ac:dyDescent="0.2">
      <c r="A73" s="14" t="s">
        <v>70</v>
      </c>
      <c r="B73" s="12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 spans="1:7" x14ac:dyDescent="0.2">
      <c r="A74" s="14" t="s">
        <v>71</v>
      </c>
      <c r="B74" s="12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</row>
    <row r="75" spans="1:7" x14ac:dyDescent="0.2">
      <c r="A75" s="15" t="s">
        <v>72</v>
      </c>
      <c r="B75" s="13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2">
      <c r="A76" s="17" t="s">
        <v>78</v>
      </c>
      <c r="B76" s="5">
        <v>8206657.9400000004</v>
      </c>
      <c r="C76" s="5">
        <v>796889.12</v>
      </c>
      <c r="D76" s="5">
        <v>9003547.0600000005</v>
      </c>
      <c r="E76" s="5">
        <v>8680080.1099999994</v>
      </c>
      <c r="F76" s="5">
        <v>8680080.1099999994</v>
      </c>
      <c r="G76" s="5">
        <v>323466.95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2026-01-14T16:55:09Z</cp:lastPrinted>
  <dcterms:created xsi:type="dcterms:W3CDTF">2014-02-10T03:37:14Z</dcterms:created>
  <dcterms:modified xsi:type="dcterms:W3CDTF">2026-01-19T19:35:32Z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