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0C5F0D82-2429-4DCF-A428-D7FC9ABF29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B20" i="1" l="1"/>
  <c r="B38" i="1" s="1"/>
  <c r="D38" i="1"/>
  <c r="F27" i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<sst xmlns="http://schemas.openxmlformats.org/spreadsheetml/2006/main" count="36" uniqueCount="26">
  <si>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</si>
  <si>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</si>
  <si>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</si>
  <si>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</si>
  <si>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</si>
  <si>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</si>
  <si>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</si>
  <si>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</si>
  <si>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</si>
  <si>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</si>
  <si>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</si>
  <si>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</si>
  <si>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</si>
  <si>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</si>
  <si>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</si>
  <si>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</si>
  <si>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</si>
  <si>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</si>
  <si>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</si>
  <si>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</si>
  <si>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</si>
  <si>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</si>
  <si>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</si>
  <si>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</si>
  <si>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</si>
  <si>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DOCTOR MORA, GTO.
ESTADO DE VARIACION EN LA HACIENDA PÚBLICA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</si>
</sst>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topLeftCell="A4" zoomScaleNormal="100" workbookViewId="0">
      <selection activeCell="I41" sqref="I41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60706472.399999999</v>
      </c>
      <c r="C4" s="7"/>
      <c r="D4" s="7"/>
      <c r="E4" s="7"/>
      <c r="F4" s="8">
        <f>SUM(B4:E4)</f>
        <v>60706472.399999999</v>
      </c>
    </row>
    <row r="5" spans="1:6" ht="11.25" customHeight="1" x14ac:dyDescent="0.2">
      <c r="A5" s="9" t="s">
        <v>0</v>
      </c>
      <c r="B5" s="10">
        <v>60706472.399999999</v>
      </c>
      <c r="C5" s="7"/>
      <c r="D5" s="7"/>
      <c r="E5" s="7"/>
      <c r="F5" s="8">
        <f>SUM(B5:E5)</f>
        <v>60706472.399999999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289517128.75</v>
      </c>
      <c r="D9" s="8">
        <f>SUM(D10:D14)</f>
        <v>29814676.489999998</v>
      </c>
      <c r="E9" s="7"/>
      <c r="F9" s="8">
        <f t="shared" si="0"/>
        <v>319331805.24000001</v>
      </c>
    </row>
    <row r="10" spans="1:6" ht="11.25" customHeight="1" x14ac:dyDescent="0.2">
      <c r="A10" s="9" t="s">
        <v>7</v>
      </c>
      <c r="B10" s="7"/>
      <c r="C10" s="10"/>
      <c r="D10" s="10">
        <v>29814676.489999998</v>
      </c>
      <c r="E10" s="7"/>
      <c r="F10" s="8">
        <f t="shared" si="0"/>
        <v>29814676.489999998</v>
      </c>
    </row>
    <row r="11" spans="1:6" ht="11.25" customHeight="1" x14ac:dyDescent="0.2">
      <c r="A11" s="9" t="s">
        <v>8</v>
      </c>
      <c r="B11" s="7"/>
      <c r="C11" s="10">
        <v>288062277.51999998</v>
      </c>
      <c r="D11" s="10"/>
      <c r="E11" s="7"/>
      <c r="F11" s="8">
        <f t="shared" si="0"/>
        <v>288062277.51999998</v>
      </c>
    </row>
    <row r="12" spans="1:6" ht="11.25" customHeight="1" x14ac:dyDescent="0.2">
      <c r="A12" s="9" t="s">
        <v>14</v>
      </c>
      <c r="B12" s="7"/>
      <c r="C12" s="10">
        <v>-92150.02</v>
      </c>
      <c r="D12" s="7"/>
      <c r="E12" s="7"/>
      <c r="F12" s="8">
        <f t="shared" si="0"/>
        <v>-92150.02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1547001.25</v>
      </c>
      <c r="D14" s="7"/>
      <c r="E14" s="7"/>
      <c r="F14" s="8">
        <f t="shared" si="0"/>
        <v>1547001.25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60706472.399999999</v>
      </c>
      <c r="C20" s="8">
        <f>C4+C9+C16</f>
        <v>289517128.75</v>
      </c>
      <c r="D20" s="8">
        <f>D4+D9+D16</f>
        <v>29814676.489999998</v>
      </c>
      <c r="E20" s="8">
        <f>E4+E9+E16</f>
        <v>0</v>
      </c>
      <c r="F20" s="8">
        <f>F4+F9+F16</f>
        <v>380038277.63999999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29823582.550000001</v>
      </c>
      <c r="D27" s="8">
        <f>SUM(D28:D32)</f>
        <v>-1528155.2099999972</v>
      </c>
      <c r="E27" s="7"/>
      <c r="F27" s="8">
        <f t="shared" si="0"/>
        <v>28295427.340000004</v>
      </c>
    </row>
    <row r="28" spans="1:6" ht="11.25" customHeight="1" x14ac:dyDescent="0.2">
      <c r="A28" s="9" t="s">
        <v>7</v>
      </c>
      <c r="B28" s="7"/>
      <c r="C28" s="7"/>
      <c r="D28" s="10">
        <v>28286521.280000001</v>
      </c>
      <c r="E28" s="7"/>
      <c r="F28" s="8">
        <f t="shared" si="0"/>
        <v>28286521.280000001</v>
      </c>
    </row>
    <row r="29" spans="1:6" ht="11.25" customHeight="1" x14ac:dyDescent="0.2">
      <c r="A29" s="9" t="s">
        <v>8</v>
      </c>
      <c r="B29" s="7"/>
      <c r="C29" s="10">
        <v>29823582.550000001</v>
      </c>
      <c r="D29" s="13">
        <v>-29814676.489999998</v>
      </c>
      <c r="E29" s="7"/>
      <c r="F29" s="8">
        <f t="shared" si="0"/>
        <v>8906.0600000023842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60706472.399999999</v>
      </c>
      <c r="C38" s="14">
        <f t="shared" ref="C38:F38" si="1">C20+C22+C27+C34</f>
        <v>319340711.30000001</v>
      </c>
      <c r="D38" s="14">
        <f t="shared" si="1"/>
        <v>28286521.280000001</v>
      </c>
      <c r="E38" s="14">
        <f t="shared" si="1"/>
        <v>0</v>
      </c>
      <c r="F38" s="14">
        <f t="shared" si="1"/>
        <v>408333704.98000002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2021-02-11T18:43:39Z</cp:lastPrinted>
  <dcterms:created xsi:type="dcterms:W3CDTF">2012-12-11T20:30:33Z</dcterms:created>
  <dcterms:modified xsi:type="dcterms:W3CDTF">2025-10-24T19:01:57Z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