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62913"/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E20" i="1" l="1"/>
  <c r="E38" i="1" s="1"/>
  <c r="C38" i="1"/>
  <c r="D38" i="1"/>
  <c r="B20" i="1"/>
  <c r="B38" i="1" s="1"/>
  <c r="F27" i="1"/>
  <c r="F9" i="1"/>
  <c r="F20" i="1" s="1"/>
  <c r="F34" i="1"/>
  <c r="F38" i="1" l="1"/>
</calcChain>
</file>

<file path=xl/sharedStrings.xml><?xml version="1.0" encoding="utf-8"?>
<sst xmlns="http://schemas.openxmlformats.org/spreadsheetml/2006/main" count="43" uniqueCount="33">
  <si>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</si>
  <si>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</si>
  <si>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</si>
  <si>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</si>
  <si>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</si>
  <si>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</si>
  <si>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</si>
  <si>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</si>
  <si>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</si>
  <si>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</si>
  <si>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</si>
  <si>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</si>
  <si>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</si>
  <si>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</si>
  <si>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</si>
  <si>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</si>
  <si>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</si>
  <si>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</si>
  <si>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</si>
  <si>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</si>
  <si>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</si>
  <si>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</si>
  <si>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</si>
  <si>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</si>
  <si>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</si>
  <si>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COMISION MUNICIPAL DEL DEPORTE DE DR MORA, GTO
ESTADO DE VARIACION EN LA HACIENDA PÚBLICA
 DEL 01 DE ABRIL DEL 2025 AL 30 DE JUNIO DEL 2025
(Cifras en pesos)</t>
  </si>
  <si>
    <t>_______________________________________</t>
  </si>
  <si>
    <t xml:space="preserve"> L.A.E. JAVIER ARTURO VERDE VALENCIA</t>
  </si>
  <si>
    <t>C. MANUEL MENDOZA PICHARDO</t>
  </si>
  <si>
    <t xml:space="preserve">                  CONTADOR AUXILIAR</t>
  </si>
  <si>
    <t>DIRECTOR DE COMUDE DOCTOR MORA</t>
  </si>
  <si>
    <t xml:space="preserve">                              EMISOR</t>
  </si>
  <si>
    <t>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</si>
</sst>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2 5" xfId="23"/>
    <cellStyle name="Millares 2 6" xfId="29"/>
    <cellStyle name="Millares 3" xfId="6"/>
    <cellStyle name="Millares 3 2" xfId="18"/>
    <cellStyle name="Millares 3 3" xfId="24"/>
    <cellStyle name="Millares 3 4" xfId="30"/>
    <cellStyle name="Moneda 2" xfId="7"/>
    <cellStyle name="Normal" xfId="0" builtinId="0"/>
    <cellStyle name="Normal 2" xfId="8"/>
    <cellStyle name="Normal 2 2" xfId="9"/>
    <cellStyle name="Normal 2 3" xfId="19"/>
    <cellStyle name="Normal 2 4" xfId="25"/>
    <cellStyle name="Normal 2 5" xfId="31"/>
    <cellStyle name="Normal 3" xfId="10"/>
    <cellStyle name="Normal 3 2" xfId="20"/>
    <cellStyle name="Normal 3 3" xfId="26"/>
    <cellStyle name="Normal 3 4" xfId="32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2 3" xfId="28"/>
    <cellStyle name="Normal 6 2 4" xfId="34"/>
    <cellStyle name="Normal 6 3" xfId="21"/>
    <cellStyle name="Normal 6 4" xfId="27"/>
    <cellStyle name="Normal 6 5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tabSelected="1" topLeftCell="A31" zoomScaleNormal="100" workbookViewId="0">
      <selection activeCell="A47" sqref="A47:F50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3038.49</v>
      </c>
      <c r="D9" s="8">
        <f>SUM(D10:D14)</f>
        <v>-69430.47</v>
      </c>
      <c r="E9" s="7"/>
      <c r="F9" s="8">
        <f t="shared" si="0"/>
        <v>-66391.98</v>
      </c>
    </row>
    <row r="10" spans="1:6" ht="11.25" customHeight="1" x14ac:dyDescent="0.2">
      <c r="A10" s="9" t="s">
        <v>7</v>
      </c>
      <c r="B10" s="7"/>
      <c r="C10" s="10"/>
      <c r="D10" s="10">
        <v>-69430.47</v>
      </c>
      <c r="E10" s="7"/>
      <c r="F10" s="8">
        <f t="shared" si="0"/>
        <v>-69430.47</v>
      </c>
    </row>
    <row r="11" spans="1:6" ht="11.25" customHeight="1" x14ac:dyDescent="0.2">
      <c r="A11" s="9" t="s">
        <v>8</v>
      </c>
      <c r="B11" s="7"/>
      <c r="C11" s="10">
        <v>3038.49</v>
      </c>
      <c r="D11" s="10"/>
      <c r="E11" s="7"/>
      <c r="F11" s="8">
        <f t="shared" si="0"/>
        <v>3038.49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3038.49</v>
      </c>
      <c r="D20" s="8">
        <f>D4+D9+D16</f>
        <v>-69430.47</v>
      </c>
      <c r="E20" s="8">
        <f>E4+E9+E16</f>
        <v>0</v>
      </c>
      <c r="F20" s="8">
        <f>F4+F9+F16</f>
        <v>-66391.98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-9334.18</v>
      </c>
      <c r="D27" s="8">
        <f>SUM(D28:D32)</f>
        <v>164893.54999999999</v>
      </c>
      <c r="E27" s="7"/>
      <c r="F27" s="8">
        <f t="shared" si="0"/>
        <v>155559.37</v>
      </c>
    </row>
    <row r="28" spans="1:6" ht="11.25" customHeight="1" x14ac:dyDescent="0.2">
      <c r="A28" s="9" t="s">
        <v>7</v>
      </c>
      <c r="B28" s="7"/>
      <c r="C28" s="7"/>
      <c r="D28" s="10">
        <v>95463.08</v>
      </c>
      <c r="E28" s="7"/>
      <c r="F28" s="8">
        <f t="shared" si="0"/>
        <v>95463.08</v>
      </c>
    </row>
    <row r="29" spans="1:6" ht="11.25" customHeight="1" x14ac:dyDescent="0.2">
      <c r="A29" s="9" t="s">
        <v>8</v>
      </c>
      <c r="B29" s="7"/>
      <c r="C29" s="10">
        <v>-9334.18</v>
      </c>
      <c r="D29" s="13">
        <v>69430.47</v>
      </c>
      <c r="E29" s="7"/>
      <c r="F29" s="8">
        <f t="shared" si="0"/>
        <v>60096.29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-6295.6900000000005</v>
      </c>
      <c r="D38" s="14">
        <f t="shared" si="1"/>
        <v>95463.079999999987</v>
      </c>
      <c r="E38" s="14">
        <f t="shared" si="1"/>
        <v>0</v>
      </c>
      <c r="F38" s="14">
        <f t="shared" si="1"/>
        <v>89167.39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  <row r="47" spans="1:6" x14ac:dyDescent="0.2">
      <c r="A47" s="5" t="s">
        <v>26</v>
      </c>
      <c r="E47" s="3" t="s">
        <v>32</v>
      </c>
    </row>
    <row r="48" spans="1:6" x14ac:dyDescent="0.2">
      <c r="A48" s="5" t="s">
        <v>27</v>
      </c>
      <c r="E48" s="3" t="s">
        <v>28</v>
      </c>
    </row>
    <row r="49" spans="1:5" x14ac:dyDescent="0.2">
      <c r="A49" s="5" t="s">
        <v>29</v>
      </c>
      <c r="E49" s="3" t="s">
        <v>30</v>
      </c>
    </row>
    <row r="50" spans="1:5" x14ac:dyDescent="0.2">
      <c r="A50" s="5" t="s">
        <v>31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2021-02-11T18:43:39Z</cp:lastPrinted>
  <dcterms:created xsi:type="dcterms:W3CDTF">2012-12-11T20:30:33Z</dcterms:created>
  <dcterms:modified xsi:type="dcterms:W3CDTF">2025-07-24T15:16:42Z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