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022025\"/>
    </mc:Choice>
  </mc:AlternateContent>
  <bookViews>
    <workbookView xWindow="-120" yWindow="-120" windowWidth="20730" windowHeight="11040" tabRatio="885" activeTab="3"/>
  </bookViews>
  <sheets>
    <sheet name="CA" sheetId="4" r:id="rId1"/>
    <sheet name="CTG" sheetId="8" r:id="rId2"/>
    <sheet name="COG" sheetId="6" r:id="rId3"/>
    <sheet name="CFG" sheetId="5" r:id="rId4"/>
  </sheets>
  <definedNames>
    <definedName name="_xlnm._FilterDatabase" localSheetId="3" hidden="1">CFG!$A$3:$G$39</definedName>
    <definedName name="_xlnm._FilterDatabase" localSheetId="2" hidden="1">COG!$A$4:$A$76</definedName>
  </definedNames>
  <calcPr calcId="162913"/>
</workbook>
</file>

<file path=xl/calcChain.xml><?xml version="1.0" encoding="utf-8"?>
<calcChain xmlns="http://schemas.openxmlformats.org/spreadsheetml/2006/main">
  <c r="G20" i="4" l="1"/>
  <c r="F20" i="4"/>
  <c r="E20" i="4"/>
  <c r="D20" i="4"/>
  <c r="C20" i="4"/>
  <c r="B20" i="4"/>
  <c r="G68" i="6" l="1"/>
  <c r="F68" i="6"/>
  <c r="E68" i="6"/>
  <c r="D68" i="6"/>
  <c r="C68" i="6"/>
  <c r="G64" i="6"/>
  <c r="F64" i="6"/>
  <c r="E64" i="6"/>
  <c r="D64" i="6"/>
  <c r="C64" i="6"/>
  <c r="G56" i="6"/>
  <c r="F56" i="6"/>
  <c r="E56" i="6"/>
  <c r="D56" i="6"/>
  <c r="C56" i="6"/>
  <c r="G52" i="6"/>
  <c r="F52" i="6"/>
  <c r="E52" i="6"/>
  <c r="D52" i="6"/>
  <c r="C52" i="6"/>
  <c r="G42" i="6"/>
  <c r="F42" i="6"/>
  <c r="E42" i="6"/>
  <c r="D42" i="6"/>
  <c r="C42" i="6"/>
  <c r="G32" i="6"/>
  <c r="F32" i="6"/>
  <c r="E32" i="6"/>
  <c r="D32" i="6"/>
  <c r="C32" i="6"/>
  <c r="G22" i="6"/>
  <c r="F22" i="6"/>
  <c r="E22" i="6"/>
  <c r="D22" i="6"/>
  <c r="C22" i="6"/>
  <c r="G12" i="6"/>
  <c r="F12" i="6"/>
  <c r="E12" i="6"/>
  <c r="D12" i="6"/>
  <c r="C12" i="6"/>
  <c r="G4" i="6"/>
  <c r="F4" i="6"/>
  <c r="E4" i="6"/>
  <c r="D4" i="6"/>
  <c r="C4" i="6"/>
  <c r="B68" i="6"/>
  <c r="B64" i="6"/>
  <c r="B56" i="6"/>
  <c r="B52" i="6"/>
  <c r="B42" i="6"/>
  <c r="B32" i="6"/>
  <c r="B22" i="6"/>
  <c r="B12" i="6"/>
  <c r="B4" i="6"/>
</calcChain>
</file>

<file path=xl/sharedStrings.xml><?xml version="1.0" encoding="utf-8"?>
<sst xmlns="http://schemas.openxmlformats.org/spreadsheetml/2006/main" count="203" uniqueCount="140">
  <si>
    <t>Egresos</t>
  </si>
  <si>
    <t>Concepto</t>
  </si>
  <si>
    <t>Aprobado</t>
  </si>
  <si>
    <t>Ampliaciones/ (Reducciones)</t>
  </si>
  <si>
    <t>Modificado</t>
  </si>
  <si>
    <t>Devengado</t>
  </si>
  <si>
    <t>Pagado</t>
  </si>
  <si>
    <t>Subejercicio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</si>
  <si>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</si>
  <si>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</si>
  <si>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</si>
  <si>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</si>
  <si>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</si>
  <si>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</si>
  <si>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Previsiones</t>
  </si>
  <si>
    <t>Pago de Estímulos a Servidores Públicos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</si>
  <si>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</si>
  <si>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</si>
  <si>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</si>
  <si>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</si>
  <si>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</si>
  <si>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</si>
  <si>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</si>
  <si>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</si>
  <si>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</si>
  <si>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</si>
  <si>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</si>
  <si>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</si>
  <si>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</si>
  <si>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</si>
  <si>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</si>
  <si>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Traslado y Viáticos</t>
  </si>
  <si>
    <t>Servicios Oficiales</t>
  </si>
  <si>
    <t>Otros 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</si>
  <si>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</si>
  <si>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</si>
  <si>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</si>
  <si>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</si>
  <si>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</si>
  <si>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Otros Análogos</t>
  </si>
  <si>
    <t>Transferencias a la Seguridad Social</t>
  </si>
  <si>
    <t>Donativos</t>
  </si>
  <si>
    <t>Transferencias al Exterior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</si>
  <si>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</si>
  <si>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</si>
  <si>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</si>
  <si>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</si>
  <si>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</si>
  <si>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</si>
  <si>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</si>
  <si>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</si>
  <si>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</si>
  <si>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Inversión Pública</t>
  </si>
  <si>
    <t>Obra Pública en Bienes de Dominio Público</t>
  </si>
  <si>
    <t>Obra Pública en Bienes Propios</t>
  </si>
  <si>
    <t>Proyectos Productivos y Acciones de Fomento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</si>
  <si>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</si>
  <si>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</si>
  <si>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</si>
  <si>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</si>
  <si>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</si>
  <si>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</si>
  <si>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Participaciones</t>
  </si>
  <si>
    <t>Aportaciones</t>
  </si>
  <si>
    <t>Convenios</t>
  </si>
  <si>
    <t>Deuda Pública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</si>
  <si>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</si>
  <si>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</si>
  <si>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</si>
  <si>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</si>
  <si>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</si>
  <si>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</si>
  <si>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</si>
  <si>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Gasto Corriente</t>
  </si>
  <si>
    <t>Gasto de Capital</t>
  </si>
  <si>
    <t>Amortización de la Deuda y Disminución de Pasivos</t>
  </si>
  <si>
    <t>Dependencia o Unidad Administrativa 1</t>
  </si>
  <si>
    <t>Poder Ejecutivo</t>
  </si>
  <si>
    <t>Poder Legislativo</t>
  </si>
  <si>
    <t>Poder Judicial</t>
  </si>
  <si>
    <t>Órganos Autónomos</t>
  </si>
  <si>
    <t>Entidades Paraestatales y Fideicomisos No Empresariales y No Financieros</t>
  </si>
  <si>
    <t>Instituciones Públicas de la Seguridad Social</t>
  </si>
  <si>
    <t>Entidades Paraestatales Empresariales No Financieras con Participación Estatal Mayoritaria</t>
  </si>
  <si>
    <t>Fideicomisos Empresariales No Financieros con Participación Estatal Mayoritaria</t>
  </si>
  <si>
    <t>Entidades Paraestatales Empresariales Financieras Monetarias con Participación Estatal Mayoritaria</t>
  </si>
  <si>
    <t>Entidades Paraestatales Finanacieras No Monetarias con Participacion Estatal Mayoritaria</t>
  </si>
  <si>
    <t>Fideicomisos Financieros Públicos con Participación Estatal Mayoritaria</t>
  </si>
  <si>
    <t>Gobierno</t>
  </si>
  <si>
    <t>Legislación</t>
  </si>
  <si>
    <t>Justicia</t>
  </si>
  <si>
    <t>Relaciones Exteriores</t>
  </si>
  <si>
    <t>Asuntos Financieros y Hacendarios</t>
  </si>
  <si>
    <t>Seguridad Nacional</t>
  </si>
  <si>
    <t>Asuntos de Orden Público y de Seguridad Interior</t>
  </si>
  <si>
    <t>Desarrollo Social</t>
  </si>
  <si>
    <t>Protección Ambiental</t>
  </si>
  <si>
    <t>Vivienda y Servicios a la Comunidad</t>
  </si>
  <si>
    <t>Salud</t>
  </si>
  <si>
    <t>Recreación, Cultura y Otras Manifestaciones Sociales</t>
  </si>
  <si>
    <t>Educación</t>
  </si>
  <si>
    <t>Protección Social</t>
  </si>
  <si>
    <t>Otros Asuntos Sociales</t>
  </si>
  <si>
    <t>Desarrollo Económico</t>
  </si>
  <si>
    <t>Asuntos Económicos, Comerciales y Laborales en General</t>
  </si>
  <si>
    <t>Agropecuaria, Silvicultura, Pesca y Caza</t>
  </si>
  <si>
    <t>Combustibles y Energía</t>
  </si>
  <si>
    <t>Minería, Manufacturas y Construcción</t>
  </si>
  <si>
    <t>Transporte</t>
  </si>
  <si>
    <t>Comunicaciones</t>
  </si>
  <si>
    <t>Turismo</t>
  </si>
  <si>
    <t>Ciencia, Tecnología e Innovación</t>
  </si>
  <si>
    <t>Otras Industrias y Otros Asuntos Económicos</t>
  </si>
  <si>
    <t>Otras no Clasificadas en Funciones Anteriores</t>
  </si>
  <si>
    <t>Transacciones de la Deuda Pública / Costo Financiero de la Deuda</t>
  </si>
  <si>
    <t>Transferencias, Participaciones y Aportaciones Entre Diferentes Niveles y Ordenes de Gobierno</t>
  </si>
  <si>
    <t>Saneamiento del Sistema Financiero</t>
  </si>
  <si>
    <t>Adeudos de Ejercicios Fiscales Anteriores</t>
  </si>
  <si>
    <t>Materiales y Suministros</t>
  </si>
  <si>
    <t>Transferencias, Asignaciones, Subsidios y Otras Ayudas</t>
  </si>
  <si>
    <t>Bienes Muebles, Inmuebles e Intangibles</t>
  </si>
  <si>
    <t>Inversiones Financieras y Otras Provisiones</t>
  </si>
  <si>
    <t>Participaciones y Aportaciones</t>
  </si>
  <si>
    <t>Coordinación de la Política de Gobierno</t>
  </si>
  <si>
    <t>Entidades Paramunicipales (en sus diferentes clasificaciones)</t>
  </si>
  <si>
    <t>Total del Egreso</t>
  </si>
  <si>
    <t>Servicios de Comunicación Social y Publicidad</t>
  </si>
  <si>
    <t>Inversiones Para el Fomento de Actividades Productivas</t>
  </si>
  <si>
    <t>SECTOR PARAESTATAL DEL GOBIERNO MUNICIPAL DE COMISION MUNICIPAL DEL DEPORTE DE DR MORA, GTO
ESTADO ANALÍTICO DEL EJERCICIO DEL PRESUPUESTO DE EGRESOS 
CLASIFICACIÓN ADMINISTRATIVA
DEL 1 DE ENERO DEL 2025 AL 30 DE JUNIO DEL 2025
(Cifras en pesos)</t>
  </si>
  <si>
    <t>00001 COMUDE</t>
  </si>
  <si>
    <t xml:space="preserve">  L.A.E. JAVIER ARTURO VERDE VALENCIA</t>
  </si>
  <si>
    <t>C. MANUEL MENDOZA PICHARDO</t>
  </si>
  <si>
    <t xml:space="preserve">            AUXILIAR CONTABLE</t>
  </si>
  <si>
    <t>DIRECTOR DE COMUDE DOCTOR MORA</t>
  </si>
  <si>
    <t xml:space="preserve">                      EMISOR</t>
  </si>
  <si>
    <t>COMISION MUNICIPAL DEL DEPORTE DE DR MORA, GTO
ESTADO ANALÍTICO DEL EJERCICIO DEL PRESUPUESTO DE EGRESOS 
CLASIFICACIÓN FUNCIONAL (FINALIDAD Y FUNCIÓN)
 DEL 01 DE ABRIL DEL 2025 AL 30 DE JUNIO DEL 2025
(Cifras en pesos)</t>
  </si>
  <si>
    <t>COMISION MUNICIPAL DEL DEPORTE DE DR MORA, GTO
ESTADO ANALÍTICO DEL EJERCICIO DEL PRESUPUESTO DE EGRESOS POR OBJETO DEL GASTO (CAPÍTULO Y CONCEPTO)
DEL 1 DE ABRIL DEL 2025 AL 30 DE JUNIO DEL 2025
(Cifras en pesos)</t>
  </si>
  <si>
    <t>COMISION MUNICIPAL DEL DEPORTE DE DR MORA, GTO
ESTADO ANALÍTICO DEL EJERCICIO DEL PRESUPUESTO DE EGRESOS 
CLASIFICACIÓN ECONÓMICA (POR TIPO DE GASTO)
DEL 1 DE ABRIL DEL 2025 AL 30 DE JUNIO DEL 2025
(Cifras en pesos)</t>
  </si>
  <si>
    <t>COMISION MUNICIPAL DEL DEPORTE DE DR MORA, GTO
ESTADO ANALÍTICO DEL EJERCICIO DEL PRESUPUESTO DE EGRESOS 
CLASIFICACIÓN ADMINISTRATIVA
DEL 1 DE ABRIL DEL 2025 AL 30 DE JUNIO DEL 2025
(Cifras en pesos)</t>
  </si>
  <si>
    <t>GOBIERNO MUNICIPAL DE COMISION MUNICIPAL DEL DEPORTE DE DR MORA, GTO
ESTADO ANALÍTICO DEL EJERCICIO DEL PRESUPUESTO DE EGRESOS 
CLASIFICACIÓN ADMINISTRATIVA
DEL 1 DEABRIL DEL 2025 AL 30 DE JUNIO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</si>
</sst>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6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6">
    <xf numFmtId="0" fontId="0" fillId="0" borderId="0"/>
    <xf numFmtId="164" fontId="8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11" fillId="0" borderId="0"/>
    <xf numFmtId="0" fontId="8" fillId="0" borderId="0"/>
    <xf numFmtId="0" fontId="1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11" fillId="0" borderId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69">
    <xf numFmtId="0" fontId="0" fillId="0" borderId="0" xfId="0"/>
    <xf numFmtId="0" fontId="0" fillId="0" borderId="0" xfId="0" applyProtection="1">
      <protection locked="0"/>
    </xf>
    <xf numFmtId="0" fontId="0" fillId="0" borderId="1" xfId="0" applyBorder="1" applyProtection="1">
      <protection locked="0"/>
    </xf>
    <xf numFmtId="4" fontId="13" fillId="2" borderId="6" xfId="9" applyNumberFormat="1" applyFont="1" applyFill="1" applyBorder="1" applyAlignment="1">
      <alignment horizontal="center" vertical="center" wrapText="1"/>
    </xf>
    <xf numFmtId="4" fontId="9" fillId="0" borderId="11" xfId="0" applyNumberFormat="1" applyFont="1" applyBorder="1" applyProtection="1">
      <protection locked="0"/>
    </xf>
    <xf numFmtId="4" fontId="9" fillId="0" borderId="13" xfId="0" applyNumberFormat="1" applyFont="1" applyBorder="1" applyProtection="1">
      <protection locked="0"/>
    </xf>
    <xf numFmtId="4" fontId="9" fillId="0" borderId="12" xfId="0" applyNumberFormat="1" applyFont="1" applyBorder="1" applyProtection="1">
      <protection locked="0"/>
    </xf>
    <xf numFmtId="4" fontId="13" fillId="0" borderId="12" xfId="0" applyNumberFormat="1" applyFont="1" applyBorder="1" applyProtection="1">
      <protection locked="0"/>
    </xf>
    <xf numFmtId="0" fontId="9" fillId="0" borderId="11" xfId="0" applyFont="1" applyBorder="1" applyProtection="1">
      <protection locked="0"/>
    </xf>
    <xf numFmtId="0" fontId="9" fillId="0" borderId="13" xfId="0" applyFont="1" applyBorder="1" applyProtection="1">
      <protection locked="0"/>
    </xf>
    <xf numFmtId="0" fontId="9" fillId="0" borderId="12" xfId="0" applyFont="1" applyBorder="1" applyProtection="1">
      <protection locked="0"/>
    </xf>
    <xf numFmtId="4" fontId="13" fillId="0" borderId="6" xfId="0" applyNumberFormat="1" applyFont="1" applyBorder="1" applyProtection="1">
      <protection locked="0"/>
    </xf>
    <xf numFmtId="0" fontId="9" fillId="0" borderId="3" xfId="9" applyFont="1" applyBorder="1" applyAlignment="1">
      <alignment horizontal="center" vertical="center"/>
    </xf>
    <xf numFmtId="0" fontId="0" fillId="0" borderId="10" xfId="0" applyBorder="1" applyProtection="1">
      <protection locked="0"/>
    </xf>
    <xf numFmtId="4" fontId="0" fillId="0" borderId="11" xfId="0" applyNumberFormat="1" applyBorder="1" applyProtection="1">
      <protection locked="0"/>
    </xf>
    <xf numFmtId="4" fontId="0" fillId="0" borderId="13" xfId="0" applyNumberFormat="1" applyBorder="1" applyProtection="1">
      <protection locked="0"/>
    </xf>
    <xf numFmtId="4" fontId="0" fillId="0" borderId="12" xfId="0" applyNumberFormat="1" applyBorder="1" applyProtection="1">
      <protection locked="0"/>
    </xf>
    <xf numFmtId="4" fontId="9" fillId="0" borderId="11" xfId="9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/>
    </xf>
    <xf numFmtId="0" fontId="9" fillId="0" borderId="0" xfId="0" applyFont="1" applyAlignment="1">
      <alignment horizontal="left" wrapText="1"/>
    </xf>
    <xf numFmtId="0" fontId="9" fillId="0" borderId="0" xfId="0" applyFont="1" applyAlignment="1">
      <alignment wrapText="1"/>
    </xf>
    <xf numFmtId="0" fontId="13" fillId="0" borderId="8" xfId="0" applyFont="1" applyBorder="1" applyAlignment="1" applyProtection="1">
      <alignment horizontal="left"/>
      <protection locked="0"/>
    </xf>
    <xf numFmtId="0" fontId="13" fillId="2" borderId="3" xfId="9" applyFont="1" applyFill="1" applyBorder="1" applyAlignment="1">
      <alignment horizontal="center" vertical="center"/>
    </xf>
    <xf numFmtId="0" fontId="13" fillId="2" borderId="4" xfId="9" applyFont="1" applyFill="1" applyBorder="1" applyAlignment="1">
      <alignment horizontal="center" vertical="center"/>
    </xf>
    <xf numFmtId="0" fontId="13" fillId="2" borderId="7" xfId="9" applyFont="1" applyFill="1" applyBorder="1" applyAlignment="1" applyProtection="1">
      <alignment horizontal="centerContinuous" vertical="center" wrapText="1"/>
      <protection locked="0"/>
    </xf>
    <xf numFmtId="0" fontId="13" fillId="2" borderId="8" xfId="9" applyFont="1" applyFill="1" applyBorder="1" applyAlignment="1" applyProtection="1">
      <alignment horizontal="centerContinuous" vertical="center" wrapText="1"/>
      <protection locked="0"/>
    </xf>
    <xf numFmtId="0" fontId="13" fillId="2" borderId="9" xfId="9" applyFont="1" applyFill="1" applyBorder="1" applyAlignment="1" applyProtection="1">
      <alignment horizontal="centerContinuous" vertical="center" wrapText="1"/>
      <protection locked="0"/>
    </xf>
    <xf numFmtId="0" fontId="9" fillId="0" borderId="0" xfId="0" applyFont="1" applyAlignment="1">
      <alignment horizontal="left" wrapText="1" indent="1"/>
    </xf>
    <xf numFmtId="0" fontId="0" fillId="0" borderId="1" xfId="0" applyBorder="1" applyAlignment="1" applyProtection="1">
      <alignment horizontal="left" indent="1"/>
      <protection locked="0"/>
    </xf>
    <xf numFmtId="0" fontId="0" fillId="0" borderId="0" xfId="0" applyAlignment="1" applyProtection="1">
      <alignment horizontal="left" wrapText="1" indent="1"/>
      <protection locked="0"/>
    </xf>
    <xf numFmtId="0" fontId="0" fillId="0" borderId="5" xfId="0" applyBorder="1" applyAlignment="1" applyProtection="1">
      <alignment horizontal="left" indent="1"/>
      <protection locked="0"/>
    </xf>
    <xf numFmtId="0" fontId="9" fillId="0" borderId="0" xfId="0" applyFont="1" applyAlignment="1">
      <alignment horizontal="left" indent="1"/>
    </xf>
    <xf numFmtId="0" fontId="9" fillId="0" borderId="5" xfId="0" applyFont="1" applyBorder="1" applyAlignment="1">
      <alignment horizontal="left" indent="1"/>
    </xf>
    <xf numFmtId="4" fontId="9" fillId="0" borderId="11" xfId="0" applyNumberFormat="1" applyFont="1" applyFill="1" applyBorder="1" applyProtection="1">
      <protection locked="0"/>
    </xf>
    <xf numFmtId="4" fontId="9" fillId="0" borderId="13" xfId="0" applyNumberFormat="1" applyFont="1" applyFill="1" applyBorder="1" applyProtection="1">
      <protection locked="0"/>
    </xf>
    <xf numFmtId="4" fontId="9" fillId="0" borderId="12" xfId="0" applyNumberFormat="1" applyFont="1" applyFill="1" applyBorder="1" applyProtection="1">
      <protection locked="0"/>
    </xf>
    <xf numFmtId="0" fontId="0" fillId="0" borderId="0" xfId="0" applyProtection="1">
      <protection locked="0"/>
    </xf>
    <xf numFmtId="0" fontId="0" fillId="0" borderId="0" xfId="0"/>
    <xf numFmtId="0" fontId="0" fillId="0" borderId="0" xfId="0" applyProtection="1">
      <protection locked="0"/>
    </xf>
    <xf numFmtId="0" fontId="0" fillId="0" borderId="1" xfId="0" applyBorder="1" applyAlignment="1" applyProtection="1">
      <alignment horizontal="center"/>
    </xf>
    <xf numFmtId="4" fontId="9" fillId="0" borderId="13" xfId="0" applyNumberFormat="1" applyFont="1" applyFill="1" applyBorder="1" applyProtection="1">
      <protection locked="0"/>
    </xf>
    <xf numFmtId="0" fontId="0" fillId="0" borderId="0" xfId="0"/>
    <xf numFmtId="0" fontId="0" fillId="0" borderId="0" xfId="0" applyFont="1" applyProtection="1">
      <protection locked="0"/>
    </xf>
    <xf numFmtId="4" fontId="13" fillId="0" borderId="12" xfId="0" applyNumberFormat="1" applyFont="1" applyBorder="1" applyProtection="1">
      <protection locked="0"/>
    </xf>
    <xf numFmtId="4" fontId="13" fillId="0" borderId="6" xfId="0" applyNumberFormat="1" applyFont="1" applyBorder="1" applyProtection="1">
      <protection locked="0"/>
    </xf>
    <xf numFmtId="0" fontId="9" fillId="0" borderId="0" xfId="0" applyFont="1" applyAlignment="1">
      <alignment horizontal="left" indent="2"/>
    </xf>
    <xf numFmtId="0" fontId="9" fillId="0" borderId="5" xfId="0" applyFont="1" applyBorder="1" applyAlignment="1">
      <alignment horizontal="left" indent="2"/>
    </xf>
    <xf numFmtId="0" fontId="13" fillId="0" borderId="1" xfId="0" applyFont="1" applyBorder="1" applyAlignment="1">
      <alignment horizontal="left"/>
    </xf>
    <xf numFmtId="0" fontId="9" fillId="0" borderId="0" xfId="0" applyFont="1" applyAlignment="1">
      <alignment horizontal="left" wrapText="1" indent="1"/>
    </xf>
    <xf numFmtId="0" fontId="13" fillId="0" borderId="0" xfId="0" applyFont="1" applyAlignment="1">
      <alignment horizontal="left" indent="1"/>
    </xf>
    <xf numFmtId="0" fontId="13" fillId="0" borderId="8" xfId="0" applyFont="1" applyBorder="1" applyAlignment="1" applyProtection="1">
      <alignment horizontal="left" indent="1"/>
      <protection locked="0"/>
    </xf>
    <xf numFmtId="0" fontId="0" fillId="0" borderId="0" xfId="0" applyAlignment="1" applyProtection="1">
      <alignment horizontal="left" wrapText="1" indent="1"/>
      <protection locked="0"/>
    </xf>
    <xf numFmtId="0" fontId="13" fillId="0" borderId="5" xfId="0" applyFont="1" applyBorder="1" applyAlignment="1" applyProtection="1">
      <alignment horizontal="left" indent="1"/>
      <protection locked="0"/>
    </xf>
    <xf numFmtId="0" fontId="13" fillId="0" borderId="5" xfId="0" applyFont="1" applyBorder="1" applyAlignment="1" applyProtection="1">
      <alignment horizontal="left" indent="2"/>
      <protection locked="0"/>
    </xf>
    <xf numFmtId="0" fontId="9" fillId="0" borderId="0" xfId="0" applyFont="1" applyAlignment="1">
      <alignment horizontal="left" indent="2"/>
    </xf>
    <xf numFmtId="0" fontId="9" fillId="0" borderId="0" xfId="0" applyFont="1" applyAlignment="1">
      <alignment horizontal="left" indent="2"/>
    </xf>
    <xf numFmtId="0" fontId="0" fillId="0" borderId="0" xfId="0" applyBorder="1" applyAlignment="1" applyProtection="1">
      <alignment horizontal="left" indent="1"/>
      <protection locked="0"/>
    </xf>
    <xf numFmtId="4" fontId="0" fillId="0" borderId="0" xfId="0" applyNumberFormat="1" applyProtection="1">
      <protection locked="0"/>
    </xf>
    <xf numFmtId="0" fontId="15" fillId="0" borderId="0" xfId="7" applyFont="1" applyAlignment="1" applyProtection="1">
      <alignment vertical="top"/>
      <protection locked="0"/>
    </xf>
    <xf numFmtId="0" fontId="13" fillId="0" borderId="0" xfId="8" applyFont="1" applyAlignment="1" applyProtection="1">
      <alignment vertical="top" wrapText="1"/>
      <protection locked="0"/>
    </xf>
    <xf numFmtId="4" fontId="13" fillId="0" borderId="0" xfId="8" applyNumberFormat="1" applyFont="1" applyAlignment="1" applyProtection="1">
      <alignment vertical="top"/>
      <protection locked="0"/>
    </xf>
    <xf numFmtId="0" fontId="13" fillId="0" borderId="0" xfId="8" applyFont="1" applyAlignment="1" applyProtection="1">
      <alignment horizontal="center" vertical="top" wrapText="1"/>
      <protection locked="0"/>
    </xf>
    <xf numFmtId="4" fontId="13" fillId="2" borderId="11" xfId="9" applyNumberFormat="1" applyFont="1" applyFill="1" applyBorder="1" applyAlignment="1">
      <alignment horizontal="center" vertical="center" wrapText="1"/>
    </xf>
    <xf numFmtId="4" fontId="13" fillId="2" borderId="12" xfId="9" applyNumberFormat="1" applyFont="1" applyFill="1" applyBorder="1" applyAlignment="1">
      <alignment horizontal="center" vertical="center" wrapText="1"/>
    </xf>
    <xf numFmtId="0" fontId="14" fillId="2" borderId="2" xfId="0" applyFont="1" applyFill="1" applyBorder="1" applyAlignment="1" applyProtection="1">
      <alignment horizontal="center" wrapText="1"/>
      <protection locked="0"/>
    </xf>
    <xf numFmtId="0" fontId="14" fillId="2" borderId="10" xfId="0" applyFont="1" applyFill="1" applyBorder="1" applyAlignment="1" applyProtection="1">
      <alignment horizontal="center"/>
      <protection locked="0"/>
    </xf>
    <xf numFmtId="0" fontId="14" fillId="2" borderId="3" xfId="0" applyFont="1" applyFill="1" applyBorder="1" applyAlignment="1" applyProtection="1">
      <alignment horizontal="center"/>
      <protection locked="0"/>
    </xf>
    <xf numFmtId="0" fontId="14" fillId="2" borderId="10" xfId="0" applyFont="1" applyFill="1" applyBorder="1" applyAlignment="1" applyProtection="1">
      <alignment horizontal="center" wrapText="1"/>
      <protection locked="0"/>
    </xf>
    <xf numFmtId="0" fontId="14" fillId="2" borderId="3" xfId="0" applyFont="1" applyFill="1" applyBorder="1" applyAlignment="1" applyProtection="1">
      <alignment horizontal="center" wrapText="1"/>
      <protection locked="0"/>
    </xf>
  </cellXfs>
  <cellStyles count="56">
    <cellStyle name="Euro" xfId="1"/>
    <cellStyle name="Millares 2" xfId="2"/>
    <cellStyle name="Millares 2 10" xfId="51"/>
    <cellStyle name="Millares 2 2" xfId="3"/>
    <cellStyle name="Millares 2 3" xfId="4"/>
    <cellStyle name="Millares 2 4" xfId="16"/>
    <cellStyle name="Millares 2 4 2" xfId="26"/>
    <cellStyle name="Millares 2 5" xfId="21"/>
    <cellStyle name="Millares 2 6" xfId="31"/>
    <cellStyle name="Millares 2 7" xfId="36"/>
    <cellStyle name="Millares 2 8" xfId="41"/>
    <cellStyle name="Millares 2 9" xfId="46"/>
    <cellStyle name="Millares 3" xfId="5"/>
    <cellStyle name="Millares 3 2" xfId="17"/>
    <cellStyle name="Millares 3 2 2" xfId="27"/>
    <cellStyle name="Millares 3 3" xfId="22"/>
    <cellStyle name="Millares 3 4" xfId="32"/>
    <cellStyle name="Millares 3 5" xfId="37"/>
    <cellStyle name="Millares 3 6" xfId="42"/>
    <cellStyle name="Millares 3 7" xfId="47"/>
    <cellStyle name="Millares 3 8" xfId="52"/>
    <cellStyle name="Moneda 2" xfId="6"/>
    <cellStyle name="Normal" xfId="0" builtinId="0"/>
    <cellStyle name="Normal 2" xfId="7"/>
    <cellStyle name="Normal 2 2" xfId="8"/>
    <cellStyle name="Normal 2 3" xfId="18"/>
    <cellStyle name="Normal 2 3 2" xfId="28"/>
    <cellStyle name="Normal 2 4" xfId="23"/>
    <cellStyle name="Normal 2 5" xfId="33"/>
    <cellStyle name="Normal 2 6" xfId="38"/>
    <cellStyle name="Normal 2 7" xfId="43"/>
    <cellStyle name="Normal 2 8" xfId="48"/>
    <cellStyle name="Normal 2 9" xfId="53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20"/>
    <cellStyle name="Normal 6 2 2 2" xfId="30"/>
    <cellStyle name="Normal 6 2 3" xfId="25"/>
    <cellStyle name="Normal 6 2 4" xfId="35"/>
    <cellStyle name="Normal 6 2 5" xfId="40"/>
    <cellStyle name="Normal 6 2 6" xfId="45"/>
    <cellStyle name="Normal 6 2 7" xfId="50"/>
    <cellStyle name="Normal 6 2 8" xfId="55"/>
    <cellStyle name="Normal 6 3" xfId="19"/>
    <cellStyle name="Normal 6 3 2" xfId="29"/>
    <cellStyle name="Normal 6 4" xfId="24"/>
    <cellStyle name="Normal 6 5" xfId="34"/>
    <cellStyle name="Normal 6 6" xfId="39"/>
    <cellStyle name="Normal 6 7" xfId="44"/>
    <cellStyle name="Normal 6 8" xfId="49"/>
    <cellStyle name="Normal 6 9" xfId="5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4"/>
  <sheetViews>
    <sheetView showGridLines="0" workbookViewId="0">
      <selection activeCell="C13" sqref="C13"/>
    </sheetView>
  </sheetViews>
  <sheetFormatPr baseColWidth="10" defaultColWidth="12" defaultRowHeight="11.25" x14ac:dyDescent="0.2"/>
  <cols>
    <col min="1" max="1" width="60.83203125" style="1" customWidth="1"/>
    <col min="2" max="7" width="18.33203125" style="1" customWidth="1"/>
    <col min="8" max="16384" width="12" style="1"/>
  </cols>
  <sheetData>
    <row r="1" spans="1:8" ht="58.5" customHeight="1" x14ac:dyDescent="0.2">
      <c r="A1" s="64" t="s">
        <v>138</v>
      </c>
      <c r="B1" s="65"/>
      <c r="C1" s="65"/>
      <c r="D1" s="65"/>
      <c r="E1" s="65"/>
      <c r="F1" s="65"/>
      <c r="G1" s="66"/>
    </row>
    <row r="2" spans="1:8" x14ac:dyDescent="0.2">
      <c r="A2" s="22"/>
      <c r="B2" s="24" t="s">
        <v>0</v>
      </c>
      <c r="C2" s="25"/>
      <c r="D2" s="25"/>
      <c r="E2" s="25"/>
      <c r="F2" s="26"/>
      <c r="G2" s="62" t="s">
        <v>7</v>
      </c>
    </row>
    <row r="3" spans="1:8" ht="24.95" customHeight="1" x14ac:dyDescent="0.2">
      <c r="A3" s="2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63"/>
    </row>
    <row r="4" spans="1:8" x14ac:dyDescent="0.2">
      <c r="A4" s="12"/>
      <c r="B4" s="17"/>
      <c r="C4" s="17"/>
      <c r="D4" s="17"/>
      <c r="E4" s="17"/>
      <c r="F4" s="17"/>
      <c r="G4" s="17"/>
    </row>
    <row r="5" spans="1:8" x14ac:dyDescent="0.2">
      <c r="A5" s="28" t="s">
        <v>76</v>
      </c>
      <c r="B5" s="5"/>
      <c r="C5" s="5"/>
      <c r="D5" s="5"/>
      <c r="E5" s="5"/>
      <c r="F5" s="5"/>
      <c r="G5" s="5"/>
    </row>
    <row r="6" spans="1:8" x14ac:dyDescent="0.2">
      <c r="A6" s="28" t="s">
        <v>129</v>
      </c>
      <c r="B6" s="6">
        <v>1400000</v>
      </c>
      <c r="C6" s="6">
        <v>175000</v>
      </c>
      <c r="D6" s="6">
        <v>1575000</v>
      </c>
      <c r="E6" s="6">
        <v>685677.55</v>
      </c>
      <c r="F6" s="6">
        <v>683677.55</v>
      </c>
      <c r="G6" s="6">
        <v>889322.45</v>
      </c>
    </row>
    <row r="7" spans="1:8" s="38" customFormat="1" x14ac:dyDescent="0.2">
      <c r="A7" s="56"/>
      <c r="B7" s="6"/>
      <c r="C7" s="6"/>
      <c r="D7" s="6"/>
      <c r="E7" s="6"/>
      <c r="F7" s="6"/>
      <c r="G7" s="6"/>
    </row>
    <row r="8" spans="1:8" x14ac:dyDescent="0.2">
      <c r="A8" s="50" t="s">
        <v>125</v>
      </c>
      <c r="B8" s="11"/>
      <c r="C8" s="11"/>
      <c r="D8" s="11"/>
      <c r="E8" s="11"/>
      <c r="F8" s="11"/>
      <c r="G8" s="11"/>
    </row>
    <row r="9" spans="1:8" x14ac:dyDescent="0.2">
      <c r="B9" s="57">
        <v>1400000</v>
      </c>
      <c r="C9" s="57">
        <v>175000</v>
      </c>
      <c r="D9" s="57">
        <v>1575000</v>
      </c>
      <c r="E9" s="57">
        <v>685677.55</v>
      </c>
      <c r="F9" s="57">
        <v>683677.55</v>
      </c>
      <c r="G9" s="57">
        <v>889322.45</v>
      </c>
    </row>
    <row r="11" spans="1:8" ht="56.25" customHeight="1" x14ac:dyDescent="0.2">
      <c r="A11" s="64" t="s">
        <v>139</v>
      </c>
      <c r="B11" s="65"/>
      <c r="C11" s="65"/>
      <c r="D11" s="65"/>
      <c r="E11" s="65"/>
      <c r="F11" s="65"/>
      <c r="G11" s="66"/>
    </row>
    <row r="12" spans="1:8" x14ac:dyDescent="0.2">
      <c r="A12" s="22"/>
      <c r="B12" s="24" t="s">
        <v>0</v>
      </c>
      <c r="C12" s="25"/>
      <c r="D12" s="25"/>
      <c r="E12" s="25"/>
      <c r="F12" s="26"/>
      <c r="G12" s="62" t="s">
        <v>7</v>
      </c>
    </row>
    <row r="13" spans="1:8" ht="22.5" x14ac:dyDescent="0.2">
      <c r="A13" s="23" t="s">
        <v>1</v>
      </c>
      <c r="B13" s="3" t="s">
        <v>2</v>
      </c>
      <c r="C13" s="3" t="s">
        <v>3</v>
      </c>
      <c r="D13" s="3" t="s">
        <v>4</v>
      </c>
      <c r="E13" s="3" t="s">
        <v>5</v>
      </c>
      <c r="F13" s="3" t="s">
        <v>6</v>
      </c>
      <c r="G13" s="63"/>
    </row>
    <row r="14" spans="1:8" x14ac:dyDescent="0.2">
      <c r="A14" s="13"/>
      <c r="B14" s="14"/>
      <c r="C14" s="14"/>
      <c r="D14" s="14"/>
      <c r="E14" s="14"/>
      <c r="F14" s="14"/>
      <c r="G14" s="14"/>
    </row>
    <row r="15" spans="1:8" x14ac:dyDescent="0.2">
      <c r="A15" s="28" t="s">
        <v>77</v>
      </c>
      <c r="B15" s="15">
        <v>0</v>
      </c>
      <c r="C15" s="15">
        <v>0</v>
      </c>
      <c r="D15" s="15">
        <v>0</v>
      </c>
      <c r="E15" s="15">
        <v>0</v>
      </c>
      <c r="F15" s="15">
        <v>0</v>
      </c>
      <c r="G15" s="15">
        <v>0</v>
      </c>
      <c r="H15" s="36"/>
    </row>
    <row r="16" spans="1:8" x14ac:dyDescent="0.2">
      <c r="A16" s="28" t="s">
        <v>78</v>
      </c>
      <c r="B16" s="15"/>
      <c r="C16" s="15"/>
      <c r="D16" s="15"/>
      <c r="E16" s="15"/>
      <c r="F16" s="15"/>
      <c r="G16" s="15"/>
    </row>
    <row r="17" spans="1:8" x14ac:dyDescent="0.2">
      <c r="A17" s="28" t="s">
        <v>79</v>
      </c>
      <c r="B17" s="15"/>
      <c r="C17" s="15"/>
      <c r="D17" s="15"/>
      <c r="E17" s="15"/>
      <c r="F17" s="15"/>
      <c r="G17" s="15"/>
    </row>
    <row r="18" spans="1:8" x14ac:dyDescent="0.2">
      <c r="A18" s="28" t="s">
        <v>80</v>
      </c>
      <c r="B18" s="15"/>
      <c r="C18" s="15"/>
      <c r="D18" s="15"/>
      <c r="E18" s="15"/>
      <c r="F18" s="15"/>
      <c r="G18" s="15"/>
    </row>
    <row r="19" spans="1:8" x14ac:dyDescent="0.2">
      <c r="A19" s="2"/>
      <c r="B19" s="16"/>
      <c r="C19" s="16"/>
      <c r="D19" s="16"/>
      <c r="E19" s="16"/>
      <c r="F19" s="16"/>
      <c r="G19" s="16"/>
    </row>
    <row r="20" spans="1:8" x14ac:dyDescent="0.2">
      <c r="A20" s="50" t="s">
        <v>125</v>
      </c>
      <c r="B20" s="11">
        <f>SUM(B15:B18)</f>
        <v>0</v>
      </c>
      <c r="C20" s="44">
        <f t="shared" ref="C20:G20" si="0">SUM(C15:C18)</f>
        <v>0</v>
      </c>
      <c r="D20" s="44">
        <f t="shared" si="0"/>
        <v>0</v>
      </c>
      <c r="E20" s="44">
        <f t="shared" si="0"/>
        <v>0</v>
      </c>
      <c r="F20" s="44">
        <f t="shared" si="0"/>
        <v>0</v>
      </c>
      <c r="G20" s="44">
        <f t="shared" si="0"/>
        <v>0</v>
      </c>
    </row>
    <row r="22" spans="1:8" x14ac:dyDescent="0.2">
      <c r="B22" s="1">
        <v>0</v>
      </c>
      <c r="C22" s="1">
        <v>0</v>
      </c>
      <c r="D22" s="1">
        <v>0</v>
      </c>
      <c r="E22" s="1">
        <v>0</v>
      </c>
      <c r="F22" s="1">
        <v>0</v>
      </c>
      <c r="G22" s="1">
        <v>0</v>
      </c>
    </row>
    <row r="23" spans="1:8" ht="57.75" customHeight="1" x14ac:dyDescent="0.2">
      <c r="A23" s="64" t="s">
        <v>128</v>
      </c>
      <c r="B23" s="65"/>
      <c r="C23" s="65"/>
      <c r="D23" s="65"/>
      <c r="E23" s="65"/>
      <c r="F23" s="65"/>
      <c r="G23" s="66"/>
    </row>
    <row r="24" spans="1:8" x14ac:dyDescent="0.2">
      <c r="A24" s="22"/>
      <c r="B24" s="24" t="s">
        <v>0</v>
      </c>
      <c r="C24" s="25"/>
      <c r="D24" s="25"/>
      <c r="E24" s="25"/>
      <c r="F24" s="26"/>
      <c r="G24" s="62" t="s">
        <v>7</v>
      </c>
    </row>
    <row r="25" spans="1:8" ht="22.5" x14ac:dyDescent="0.2">
      <c r="A25" s="23" t="s">
        <v>1</v>
      </c>
      <c r="B25" s="3" t="s">
        <v>2</v>
      </c>
      <c r="C25" s="3" t="s">
        <v>3</v>
      </c>
      <c r="D25" s="3" t="s">
        <v>4</v>
      </c>
      <c r="E25" s="3" t="s">
        <v>5</v>
      </c>
      <c r="F25" s="3" t="s">
        <v>6</v>
      </c>
      <c r="G25" s="63"/>
    </row>
    <row r="26" spans="1:8" x14ac:dyDescent="0.2">
      <c r="A26" s="13"/>
      <c r="B26" s="14"/>
      <c r="C26" s="14"/>
      <c r="D26" s="14"/>
      <c r="E26" s="14"/>
      <c r="F26" s="14"/>
      <c r="G26" s="14"/>
    </row>
    <row r="27" spans="1:8" ht="22.5" x14ac:dyDescent="0.2">
      <c r="A27" s="29" t="s">
        <v>81</v>
      </c>
      <c r="B27" s="15">
        <v>0</v>
      </c>
      <c r="C27" s="15">
        <v>0</v>
      </c>
      <c r="D27" s="15">
        <v>0</v>
      </c>
      <c r="E27" s="15">
        <v>0</v>
      </c>
      <c r="F27" s="15">
        <v>0</v>
      </c>
      <c r="G27" s="15">
        <v>0</v>
      </c>
      <c r="H27" s="39"/>
    </row>
    <row r="28" spans="1:8" x14ac:dyDescent="0.2">
      <c r="A28" s="29"/>
      <c r="B28" s="15"/>
      <c r="C28" s="15"/>
      <c r="D28" s="15"/>
      <c r="E28" s="15"/>
      <c r="F28" s="15"/>
      <c r="G28" s="15"/>
      <c r="H28" s="37"/>
    </row>
    <row r="29" spans="1:8" x14ac:dyDescent="0.2">
      <c r="A29" s="29" t="s">
        <v>82</v>
      </c>
      <c r="B29" s="15"/>
      <c r="C29" s="15"/>
      <c r="D29" s="15"/>
      <c r="E29" s="15"/>
      <c r="F29" s="15"/>
      <c r="G29" s="15"/>
      <c r="H29" s="37"/>
    </row>
    <row r="30" spans="1:8" x14ac:dyDescent="0.2">
      <c r="A30" s="29"/>
      <c r="B30" s="15"/>
      <c r="C30" s="15"/>
      <c r="D30" s="15"/>
      <c r="E30" s="15"/>
      <c r="F30" s="15"/>
      <c r="G30" s="15"/>
      <c r="H30" s="37"/>
    </row>
    <row r="31" spans="1:8" ht="22.5" x14ac:dyDescent="0.2">
      <c r="A31" s="29" t="s">
        <v>83</v>
      </c>
      <c r="B31" s="15"/>
      <c r="C31" s="15"/>
      <c r="D31" s="15"/>
      <c r="E31" s="15"/>
      <c r="F31" s="15"/>
      <c r="G31" s="15"/>
      <c r="H31" s="39"/>
    </row>
    <row r="32" spans="1:8" x14ac:dyDescent="0.2">
      <c r="A32" s="29"/>
      <c r="B32" s="15"/>
      <c r="C32" s="15"/>
      <c r="D32" s="15"/>
      <c r="E32" s="15"/>
      <c r="F32" s="15"/>
      <c r="G32" s="15"/>
      <c r="H32" s="37"/>
    </row>
    <row r="33" spans="1:8" ht="22.5" x14ac:dyDescent="0.2">
      <c r="A33" s="29" t="s">
        <v>84</v>
      </c>
      <c r="B33" s="15">
        <v>0</v>
      </c>
      <c r="C33" s="15">
        <v>0</v>
      </c>
      <c r="D33" s="15">
        <v>0</v>
      </c>
      <c r="E33" s="15">
        <v>0</v>
      </c>
      <c r="F33" s="15">
        <v>0</v>
      </c>
      <c r="G33" s="15">
        <v>0</v>
      </c>
      <c r="H33" s="39"/>
    </row>
    <row r="34" spans="1:8" x14ac:dyDescent="0.2">
      <c r="A34" s="29"/>
      <c r="B34" s="15"/>
      <c r="C34" s="15"/>
      <c r="D34" s="15"/>
      <c r="E34" s="15"/>
      <c r="F34" s="15"/>
      <c r="G34" s="15"/>
      <c r="H34" s="37"/>
    </row>
    <row r="35" spans="1:8" ht="22.5" x14ac:dyDescent="0.2">
      <c r="A35" s="29" t="s">
        <v>85</v>
      </c>
      <c r="B35" s="15">
        <v>0</v>
      </c>
      <c r="C35" s="15">
        <v>0</v>
      </c>
      <c r="D35" s="15">
        <v>0</v>
      </c>
      <c r="E35" s="15">
        <v>0</v>
      </c>
      <c r="F35" s="15">
        <v>0</v>
      </c>
      <c r="G35" s="15">
        <v>0</v>
      </c>
      <c r="H35" s="39"/>
    </row>
    <row r="36" spans="1:8" x14ac:dyDescent="0.2">
      <c r="A36" s="29"/>
      <c r="B36" s="15"/>
      <c r="C36" s="15"/>
      <c r="D36" s="15"/>
      <c r="E36" s="15"/>
      <c r="F36" s="15"/>
      <c r="G36" s="15"/>
      <c r="H36" s="37"/>
    </row>
    <row r="37" spans="1:8" ht="22.5" x14ac:dyDescent="0.2">
      <c r="A37" s="29" t="s">
        <v>86</v>
      </c>
      <c r="B37" s="15">
        <v>0</v>
      </c>
      <c r="C37" s="15">
        <v>0</v>
      </c>
      <c r="D37" s="15">
        <v>0</v>
      </c>
      <c r="E37" s="15">
        <v>0</v>
      </c>
      <c r="F37" s="15">
        <v>0</v>
      </c>
      <c r="G37" s="15">
        <v>0</v>
      </c>
      <c r="H37" s="39"/>
    </row>
    <row r="38" spans="1:8" x14ac:dyDescent="0.2">
      <c r="A38" s="29"/>
      <c r="B38" s="15"/>
      <c r="C38" s="15"/>
      <c r="D38" s="15"/>
      <c r="E38" s="15"/>
      <c r="F38" s="15"/>
      <c r="G38" s="15"/>
      <c r="H38" s="37"/>
    </row>
    <row r="39" spans="1:8" x14ac:dyDescent="0.2">
      <c r="A39" s="29" t="s">
        <v>87</v>
      </c>
      <c r="B39" s="15">
        <v>0</v>
      </c>
      <c r="C39" s="15">
        <v>0</v>
      </c>
      <c r="D39" s="15">
        <v>0</v>
      </c>
      <c r="E39" s="15">
        <v>0</v>
      </c>
      <c r="F39" s="15">
        <v>0</v>
      </c>
      <c r="G39" s="15">
        <v>0</v>
      </c>
      <c r="H39" s="38"/>
    </row>
    <row r="40" spans="1:8" s="38" customFormat="1" x14ac:dyDescent="0.2">
      <c r="A40" s="29"/>
      <c r="B40" s="15"/>
      <c r="C40" s="15"/>
      <c r="D40" s="15"/>
      <c r="E40" s="15"/>
      <c r="F40" s="15"/>
      <c r="G40" s="15"/>
    </row>
    <row r="41" spans="1:8" s="38" customFormat="1" x14ac:dyDescent="0.2">
      <c r="A41" s="51" t="s">
        <v>124</v>
      </c>
      <c r="B41" s="15">
        <v>1400000</v>
      </c>
      <c r="C41" s="15">
        <v>175000</v>
      </c>
      <c r="D41" s="15">
        <v>1575000</v>
      </c>
      <c r="E41" s="15">
        <v>685677.55</v>
      </c>
      <c r="F41" s="15">
        <v>683677.55</v>
      </c>
      <c r="G41" s="15">
        <v>889322.45</v>
      </c>
      <c r="H41" s="39"/>
    </row>
    <row r="42" spans="1:8" x14ac:dyDescent="0.2">
      <c r="A42" s="30"/>
      <c r="B42" s="16"/>
      <c r="C42" s="16"/>
      <c r="D42" s="16"/>
      <c r="E42" s="16"/>
      <c r="F42" s="16"/>
      <c r="G42" s="16"/>
    </row>
    <row r="43" spans="1:8" x14ac:dyDescent="0.2">
      <c r="A43" s="21" t="s">
        <v>125</v>
      </c>
      <c r="B43" s="11">
        <v>1400000</v>
      </c>
      <c r="C43" s="44">
        <v>175000</v>
      </c>
      <c r="D43" s="44">
        <v>1575000</v>
      </c>
      <c r="E43" s="44">
        <v>685677.55</v>
      </c>
      <c r="F43" s="44">
        <v>683677.55</v>
      </c>
      <c r="G43" s="44">
        <v>889322.45</v>
      </c>
    </row>
    <row r="52" spans="1:7" x14ac:dyDescent="0.2">
      <c r="A52" s="61" t="s">
        <v>130</v>
      </c>
      <c r="B52" s="61"/>
      <c r="C52" s="58"/>
      <c r="D52" s="58"/>
      <c r="E52" s="58"/>
      <c r="F52" s="61" t="s">
        <v>131</v>
      </c>
      <c r="G52" s="61"/>
    </row>
    <row r="53" spans="1:7" x14ac:dyDescent="0.2">
      <c r="A53" s="61" t="s">
        <v>132</v>
      </c>
      <c r="B53" s="61"/>
      <c r="C53" s="58"/>
      <c r="D53" s="58"/>
      <c r="E53" s="58"/>
      <c r="F53" s="61" t="s">
        <v>133</v>
      </c>
      <c r="G53" s="61"/>
    </row>
    <row r="54" spans="1:7" x14ac:dyDescent="0.2">
      <c r="A54" s="61" t="s">
        <v>134</v>
      </c>
      <c r="B54" s="61"/>
      <c r="C54" s="59"/>
      <c r="D54" s="60"/>
      <c r="E54" s="58"/>
      <c r="F54" s="58"/>
      <c r="G54" s="58"/>
    </row>
  </sheetData>
  <sheetProtection formatCells="0" formatColumns="0" formatRows="0" insertRows="0" deleteRows="0" autoFilter="0"/>
  <mergeCells count="11">
    <mergeCell ref="G2:G3"/>
    <mergeCell ref="G12:G13"/>
    <mergeCell ref="G24:G25"/>
    <mergeCell ref="A1:G1"/>
    <mergeCell ref="A11:G11"/>
    <mergeCell ref="A23:G23"/>
    <mergeCell ref="A52:B52"/>
    <mergeCell ref="F52:G52"/>
    <mergeCell ref="A53:B53"/>
    <mergeCell ref="F53:G53"/>
    <mergeCell ref="A54:B54"/>
  </mergeCells>
  <printOptions horizontalCentered="1"/>
  <pageMargins left="0.70866141732283472" right="0.70866141732283472" top="0.74803149606299213" bottom="0.74803149606299213" header="0.31496062992125984" footer="0.31496062992125984"/>
  <pageSetup paperSize="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"/>
  <sheetViews>
    <sheetView showGridLines="0" workbookViewId="0">
      <selection activeCell="A26" sqref="A26:G28"/>
    </sheetView>
  </sheetViews>
  <sheetFormatPr baseColWidth="10" defaultColWidth="12" defaultRowHeight="11.25" x14ac:dyDescent="0.2"/>
  <cols>
    <col min="1" max="1" width="49.1640625" style="1" customWidth="1"/>
    <col min="2" max="7" width="18.33203125" style="1" customWidth="1"/>
    <col min="8" max="16384" width="12" style="1"/>
  </cols>
  <sheetData>
    <row r="1" spans="1:7" ht="58.5" customHeight="1" x14ac:dyDescent="0.2">
      <c r="A1" s="64" t="s">
        <v>137</v>
      </c>
      <c r="B1" s="65"/>
      <c r="C1" s="65"/>
      <c r="D1" s="65"/>
      <c r="E1" s="65"/>
      <c r="F1" s="65"/>
      <c r="G1" s="66"/>
    </row>
    <row r="2" spans="1:7" x14ac:dyDescent="0.2">
      <c r="A2" s="22"/>
      <c r="B2" s="24" t="s">
        <v>0</v>
      </c>
      <c r="C2" s="25"/>
      <c r="D2" s="25"/>
      <c r="E2" s="25"/>
      <c r="F2" s="26"/>
      <c r="G2" s="62" t="s">
        <v>7</v>
      </c>
    </row>
    <row r="3" spans="1:7" ht="24.95" customHeight="1" x14ac:dyDescent="0.2">
      <c r="A3" s="2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63"/>
    </row>
    <row r="4" spans="1:7" x14ac:dyDescent="0.2">
      <c r="A4" s="31"/>
      <c r="B4" s="8"/>
      <c r="C4" s="8"/>
      <c r="D4" s="8"/>
      <c r="E4" s="8"/>
      <c r="F4" s="8"/>
      <c r="G4" s="8"/>
    </row>
    <row r="5" spans="1:7" x14ac:dyDescent="0.2">
      <c r="A5" s="49" t="s">
        <v>73</v>
      </c>
      <c r="B5" s="5">
        <v>1391000</v>
      </c>
      <c r="C5" s="5">
        <v>175000</v>
      </c>
      <c r="D5" s="5">
        <v>1566000</v>
      </c>
      <c r="E5" s="5">
        <v>685677.55</v>
      </c>
      <c r="F5" s="5">
        <v>683677.55</v>
      </c>
      <c r="G5" s="5">
        <v>880322.45</v>
      </c>
    </row>
    <row r="6" spans="1:7" x14ac:dyDescent="0.2">
      <c r="A6" s="49"/>
      <c r="B6" s="9"/>
      <c r="C6" s="9"/>
      <c r="D6" s="9"/>
      <c r="E6" s="9"/>
      <c r="F6" s="9"/>
      <c r="G6" s="9"/>
    </row>
    <row r="7" spans="1:7" x14ac:dyDescent="0.2">
      <c r="A7" s="49" t="s">
        <v>74</v>
      </c>
      <c r="B7" s="5">
        <v>9000</v>
      </c>
      <c r="C7" s="9">
        <v>0</v>
      </c>
      <c r="D7" s="5">
        <v>9000</v>
      </c>
      <c r="E7" s="9">
        <v>0</v>
      </c>
      <c r="F7" s="9">
        <v>0</v>
      </c>
      <c r="G7" s="5">
        <v>9000</v>
      </c>
    </row>
    <row r="8" spans="1:7" x14ac:dyDescent="0.2">
      <c r="A8" s="49"/>
      <c r="B8" s="9"/>
      <c r="C8" s="9"/>
      <c r="D8" s="9"/>
      <c r="E8" s="9"/>
      <c r="F8" s="9"/>
      <c r="G8" s="9"/>
    </row>
    <row r="9" spans="1:7" x14ac:dyDescent="0.2">
      <c r="A9" s="49" t="s">
        <v>75</v>
      </c>
      <c r="B9" s="9">
        <v>0</v>
      </c>
      <c r="C9" s="9">
        <v>0</v>
      </c>
      <c r="D9" s="9">
        <v>0</v>
      </c>
      <c r="E9" s="9">
        <v>0</v>
      </c>
      <c r="F9" s="9">
        <v>0</v>
      </c>
      <c r="G9" s="9">
        <v>0</v>
      </c>
    </row>
    <row r="10" spans="1:7" x14ac:dyDescent="0.2">
      <c r="A10" s="49"/>
      <c r="B10" s="9"/>
      <c r="C10" s="9"/>
      <c r="D10" s="9"/>
      <c r="E10" s="9"/>
      <c r="F10" s="9"/>
      <c r="G10" s="9"/>
    </row>
    <row r="11" spans="1:7" x14ac:dyDescent="0.2">
      <c r="A11" s="49" t="s">
        <v>38</v>
      </c>
      <c r="B11" s="9">
        <v>0</v>
      </c>
      <c r="C11" s="9">
        <v>0</v>
      </c>
      <c r="D11" s="9">
        <v>0</v>
      </c>
      <c r="E11" s="9">
        <v>0</v>
      </c>
      <c r="F11" s="9">
        <v>0</v>
      </c>
      <c r="G11" s="9">
        <v>0</v>
      </c>
    </row>
    <row r="12" spans="1:7" x14ac:dyDescent="0.2">
      <c r="A12" s="49"/>
      <c r="B12" s="9"/>
      <c r="C12" s="9"/>
      <c r="D12" s="9"/>
      <c r="E12" s="9"/>
      <c r="F12" s="9"/>
      <c r="G12" s="9"/>
    </row>
    <row r="13" spans="1:7" x14ac:dyDescent="0.2">
      <c r="A13" s="49" t="s">
        <v>62</v>
      </c>
      <c r="B13" s="9">
        <v>0</v>
      </c>
      <c r="C13" s="9">
        <v>0</v>
      </c>
      <c r="D13" s="9">
        <v>0</v>
      </c>
      <c r="E13" s="9">
        <v>0</v>
      </c>
      <c r="F13" s="9">
        <v>0</v>
      </c>
      <c r="G13" s="9">
        <v>0</v>
      </c>
    </row>
    <row r="14" spans="1:7" x14ac:dyDescent="0.2">
      <c r="A14" s="32"/>
      <c r="B14" s="10"/>
      <c r="C14" s="10"/>
      <c r="D14" s="10"/>
      <c r="E14" s="10"/>
      <c r="F14" s="10"/>
      <c r="G14" s="10"/>
    </row>
    <row r="15" spans="1:7" x14ac:dyDescent="0.2">
      <c r="A15" s="52" t="s">
        <v>125</v>
      </c>
      <c r="B15" s="43">
        <v>1400000</v>
      </c>
      <c r="C15" s="43">
        <v>175000</v>
      </c>
      <c r="D15" s="43">
        <v>1575000</v>
      </c>
      <c r="E15" s="43">
        <v>685677.55</v>
      </c>
      <c r="F15" s="43">
        <v>683677.55</v>
      </c>
      <c r="G15" s="43">
        <v>889322.45</v>
      </c>
    </row>
    <row r="26" spans="1:7" x14ac:dyDescent="0.2">
      <c r="A26" s="61" t="s">
        <v>130</v>
      </c>
      <c r="B26" s="61"/>
      <c r="C26" s="58"/>
      <c r="D26" s="58"/>
      <c r="E26" s="58"/>
      <c r="F26" s="61" t="s">
        <v>131</v>
      </c>
      <c r="G26" s="61"/>
    </row>
    <row r="27" spans="1:7" x14ac:dyDescent="0.2">
      <c r="A27" s="61" t="s">
        <v>132</v>
      </c>
      <c r="B27" s="61"/>
      <c r="C27" s="58"/>
      <c r="D27" s="58"/>
      <c r="E27" s="58"/>
      <c r="F27" s="61" t="s">
        <v>133</v>
      </c>
      <c r="G27" s="61"/>
    </row>
    <row r="28" spans="1:7" x14ac:dyDescent="0.2">
      <c r="A28" s="61" t="s">
        <v>134</v>
      </c>
      <c r="B28" s="61"/>
      <c r="C28" s="59"/>
      <c r="D28" s="60"/>
      <c r="E28" s="58"/>
      <c r="F28" s="58"/>
      <c r="G28" s="58"/>
    </row>
  </sheetData>
  <sheetProtection formatCells="0" formatColumns="0" formatRows="0" autoFilter="0"/>
  <mergeCells count="7">
    <mergeCell ref="A28:B28"/>
    <mergeCell ref="G2:G3"/>
    <mergeCell ref="A1:G1"/>
    <mergeCell ref="A26:B26"/>
    <mergeCell ref="F26:G26"/>
    <mergeCell ref="A27:B27"/>
    <mergeCell ref="F27:G27"/>
  </mergeCells>
  <printOptions horizontalCentered="1"/>
  <pageMargins left="0.70866141732283472" right="0.70866141732283472" top="0.74803149606299213" bottom="0.74803149606299213" header="0.31496062992125984" footer="0.31496062992125984"/>
  <pageSetup paperSize="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7"/>
  <sheetViews>
    <sheetView showGridLines="0" topLeftCell="A64" workbookViewId="0">
      <selection activeCell="C82" sqref="C82"/>
    </sheetView>
  </sheetViews>
  <sheetFormatPr baseColWidth="10" defaultColWidth="12" defaultRowHeight="11.25" x14ac:dyDescent="0.2"/>
  <cols>
    <col min="1" max="1" width="62.83203125" style="1" customWidth="1"/>
    <col min="2" max="2" width="18.33203125" style="1" customWidth="1"/>
    <col min="3" max="3" width="19.83203125" style="1" customWidth="1"/>
    <col min="4" max="7" width="18.33203125" style="1" customWidth="1"/>
    <col min="8" max="16384" width="12" style="1"/>
  </cols>
  <sheetData>
    <row r="1" spans="1:7" ht="58.5" customHeight="1" x14ac:dyDescent="0.2">
      <c r="A1" s="64" t="s">
        <v>136</v>
      </c>
      <c r="B1" s="65"/>
      <c r="C1" s="65"/>
      <c r="D1" s="65"/>
      <c r="E1" s="65"/>
      <c r="F1" s="65"/>
      <c r="G1" s="66"/>
    </row>
    <row r="2" spans="1:7" x14ac:dyDescent="0.2">
      <c r="A2" s="22"/>
      <c r="B2" s="24" t="s">
        <v>0</v>
      </c>
      <c r="C2" s="25"/>
      <c r="D2" s="25"/>
      <c r="E2" s="25"/>
      <c r="F2" s="26"/>
      <c r="G2" s="62" t="s">
        <v>7</v>
      </c>
    </row>
    <row r="3" spans="1:7" ht="24.95" customHeight="1" x14ac:dyDescent="0.2">
      <c r="A3" s="2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63"/>
    </row>
    <row r="4" spans="1:7" x14ac:dyDescent="0.2">
      <c r="A4" s="47" t="s">
        <v>8</v>
      </c>
      <c r="B4" s="33">
        <f>SUM(B5:B11)</f>
        <v>1197879.92</v>
      </c>
      <c r="C4" s="33">
        <f t="shared" ref="C4:G4" si="0">SUM(C5:C11)</f>
        <v>20000</v>
      </c>
      <c r="D4" s="33">
        <f t="shared" si="0"/>
        <v>1217879.92</v>
      </c>
      <c r="E4" s="33">
        <f t="shared" si="0"/>
        <v>496092</v>
      </c>
      <c r="F4" s="33">
        <f t="shared" si="0"/>
        <v>494092</v>
      </c>
      <c r="G4" s="33">
        <f t="shared" si="0"/>
        <v>721787.91999999993</v>
      </c>
    </row>
    <row r="5" spans="1:7" x14ac:dyDescent="0.2">
      <c r="A5" s="45" t="s">
        <v>9</v>
      </c>
      <c r="B5" s="34">
        <v>980879.37</v>
      </c>
      <c r="C5" s="5">
        <v>0</v>
      </c>
      <c r="D5" s="5">
        <v>980879.37</v>
      </c>
      <c r="E5" s="5">
        <v>451881.88</v>
      </c>
      <c r="F5" s="5">
        <v>451881.88</v>
      </c>
      <c r="G5" s="5">
        <v>528997.49</v>
      </c>
    </row>
    <row r="6" spans="1:7" x14ac:dyDescent="0.2">
      <c r="A6" s="45" t="s">
        <v>10</v>
      </c>
      <c r="B6" s="34">
        <v>3000</v>
      </c>
      <c r="C6" s="5">
        <v>0</v>
      </c>
      <c r="D6" s="5">
        <v>3000</v>
      </c>
      <c r="E6" s="5">
        <v>0</v>
      </c>
      <c r="F6" s="5">
        <v>0</v>
      </c>
      <c r="G6" s="5">
        <v>3000</v>
      </c>
    </row>
    <row r="7" spans="1:7" x14ac:dyDescent="0.2">
      <c r="A7" s="45" t="s">
        <v>11</v>
      </c>
      <c r="B7" s="34">
        <v>201550.55</v>
      </c>
      <c r="C7" s="5">
        <v>0</v>
      </c>
      <c r="D7" s="5">
        <v>201550.55</v>
      </c>
      <c r="E7" s="5">
        <v>40310.120000000003</v>
      </c>
      <c r="F7" s="5">
        <v>40310.120000000003</v>
      </c>
      <c r="G7" s="5">
        <v>161240.43</v>
      </c>
    </row>
    <row r="8" spans="1:7" x14ac:dyDescent="0.2">
      <c r="A8" s="45" t="s">
        <v>12</v>
      </c>
      <c r="B8" s="34">
        <v>0</v>
      </c>
      <c r="C8" s="5">
        <v>0</v>
      </c>
      <c r="D8" s="5">
        <v>0</v>
      </c>
      <c r="E8" s="5">
        <v>0</v>
      </c>
      <c r="F8" s="5">
        <v>0</v>
      </c>
      <c r="G8" s="5">
        <v>0</v>
      </c>
    </row>
    <row r="9" spans="1:7" x14ac:dyDescent="0.2">
      <c r="A9" s="45" t="s">
        <v>13</v>
      </c>
      <c r="B9" s="34">
        <v>12450</v>
      </c>
      <c r="C9" s="5">
        <v>20000</v>
      </c>
      <c r="D9" s="5">
        <v>32450</v>
      </c>
      <c r="E9" s="5">
        <v>3900</v>
      </c>
      <c r="F9" s="5">
        <v>1900</v>
      </c>
      <c r="G9" s="5">
        <v>28550</v>
      </c>
    </row>
    <row r="10" spans="1:7" x14ac:dyDescent="0.2">
      <c r="A10" s="45" t="s">
        <v>14</v>
      </c>
      <c r="B10" s="34">
        <v>0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</row>
    <row r="11" spans="1:7" x14ac:dyDescent="0.2">
      <c r="A11" s="45" t="s">
        <v>15</v>
      </c>
      <c r="B11" s="34">
        <v>0</v>
      </c>
      <c r="C11" s="5">
        <v>0</v>
      </c>
      <c r="D11" s="5">
        <v>0</v>
      </c>
      <c r="E11" s="5">
        <v>0</v>
      </c>
      <c r="F11" s="5">
        <v>0</v>
      </c>
      <c r="G11" s="5">
        <v>0</v>
      </c>
    </row>
    <row r="12" spans="1:7" x14ac:dyDescent="0.2">
      <c r="A12" s="47" t="s">
        <v>118</v>
      </c>
      <c r="B12" s="34">
        <f>SUM(B13:B21)</f>
        <v>126620.08</v>
      </c>
      <c r="C12" s="34">
        <f t="shared" ref="C12:G12" si="1">SUM(C13:C21)</f>
        <v>34000</v>
      </c>
      <c r="D12" s="34">
        <f t="shared" si="1"/>
        <v>160620.08000000002</v>
      </c>
      <c r="E12" s="34">
        <f t="shared" si="1"/>
        <v>52659.560000000005</v>
      </c>
      <c r="F12" s="34">
        <f t="shared" si="1"/>
        <v>52659.560000000005</v>
      </c>
      <c r="G12" s="34">
        <f t="shared" si="1"/>
        <v>107960.51999999999</v>
      </c>
    </row>
    <row r="13" spans="1:7" x14ac:dyDescent="0.2">
      <c r="A13" s="45" t="s">
        <v>16</v>
      </c>
      <c r="B13" s="34">
        <v>14000</v>
      </c>
      <c r="C13" s="5">
        <v>0</v>
      </c>
      <c r="D13" s="5">
        <v>14000</v>
      </c>
      <c r="E13" s="5">
        <v>5828.01</v>
      </c>
      <c r="F13" s="5">
        <v>5828.01</v>
      </c>
      <c r="G13" s="5">
        <v>8171.99</v>
      </c>
    </row>
    <row r="14" spans="1:7" x14ac:dyDescent="0.2">
      <c r="A14" s="45" t="s">
        <v>17</v>
      </c>
      <c r="B14" s="34">
        <v>3020.08</v>
      </c>
      <c r="C14" s="5">
        <v>2500</v>
      </c>
      <c r="D14" s="5">
        <v>5520.08</v>
      </c>
      <c r="E14" s="5">
        <v>2239.11</v>
      </c>
      <c r="F14" s="5">
        <v>2239.11</v>
      </c>
      <c r="G14" s="5">
        <v>3280.97</v>
      </c>
    </row>
    <row r="15" spans="1:7" x14ac:dyDescent="0.2">
      <c r="A15" s="45" t="s">
        <v>18</v>
      </c>
      <c r="B15" s="34">
        <v>0</v>
      </c>
      <c r="C15" s="5">
        <v>0</v>
      </c>
      <c r="D15" s="5">
        <v>0</v>
      </c>
      <c r="E15" s="5">
        <v>0</v>
      </c>
      <c r="F15" s="5">
        <v>0</v>
      </c>
      <c r="G15" s="5">
        <v>0</v>
      </c>
    </row>
    <row r="16" spans="1:7" x14ac:dyDescent="0.2">
      <c r="A16" s="45" t="s">
        <v>19</v>
      </c>
      <c r="B16" s="34">
        <v>5000</v>
      </c>
      <c r="C16" s="5">
        <v>0</v>
      </c>
      <c r="D16" s="5">
        <v>5000</v>
      </c>
      <c r="E16" s="5">
        <v>0</v>
      </c>
      <c r="F16" s="5">
        <v>0</v>
      </c>
      <c r="G16" s="5">
        <v>5000</v>
      </c>
    </row>
    <row r="17" spans="1:7" x14ac:dyDescent="0.2">
      <c r="A17" s="45" t="s">
        <v>20</v>
      </c>
      <c r="B17" s="34">
        <v>12600</v>
      </c>
      <c r="C17" s="5">
        <v>0</v>
      </c>
      <c r="D17" s="5">
        <v>12600</v>
      </c>
      <c r="E17" s="5">
        <v>2140.12</v>
      </c>
      <c r="F17" s="5">
        <v>2140.12</v>
      </c>
      <c r="G17" s="5">
        <v>10459.879999999999</v>
      </c>
    </row>
    <row r="18" spans="1:7" x14ac:dyDescent="0.2">
      <c r="A18" s="45" t="s">
        <v>21</v>
      </c>
      <c r="B18" s="34">
        <v>36000</v>
      </c>
      <c r="C18" s="5">
        <v>0</v>
      </c>
      <c r="D18" s="5">
        <v>36000</v>
      </c>
      <c r="E18" s="5">
        <v>17806.990000000002</v>
      </c>
      <c r="F18" s="5">
        <v>17806.990000000002</v>
      </c>
      <c r="G18" s="5">
        <v>18193.009999999998</v>
      </c>
    </row>
    <row r="19" spans="1:7" x14ac:dyDescent="0.2">
      <c r="A19" s="45" t="s">
        <v>22</v>
      </c>
      <c r="B19" s="34">
        <v>56000</v>
      </c>
      <c r="C19" s="5">
        <v>31500</v>
      </c>
      <c r="D19" s="5">
        <v>87500</v>
      </c>
      <c r="E19" s="5">
        <v>24645.33</v>
      </c>
      <c r="F19" s="5">
        <v>24645.33</v>
      </c>
      <c r="G19" s="5">
        <v>62854.67</v>
      </c>
    </row>
    <row r="20" spans="1:7" x14ac:dyDescent="0.2">
      <c r="A20" s="45" t="s">
        <v>23</v>
      </c>
      <c r="B20" s="34">
        <v>0</v>
      </c>
      <c r="C20" s="5">
        <v>0</v>
      </c>
      <c r="D20" s="5">
        <v>0</v>
      </c>
      <c r="E20" s="5">
        <v>0</v>
      </c>
      <c r="F20" s="5">
        <v>0</v>
      </c>
      <c r="G20" s="5">
        <v>0</v>
      </c>
    </row>
    <row r="21" spans="1:7" x14ac:dyDescent="0.2">
      <c r="A21" s="45" t="s">
        <v>24</v>
      </c>
      <c r="B21" s="34">
        <v>0</v>
      </c>
      <c r="C21" s="5">
        <v>0</v>
      </c>
      <c r="D21" s="5">
        <v>0</v>
      </c>
      <c r="E21" s="5">
        <v>0</v>
      </c>
      <c r="F21" s="5">
        <v>0</v>
      </c>
      <c r="G21" s="5">
        <v>0</v>
      </c>
    </row>
    <row r="22" spans="1:7" x14ac:dyDescent="0.2">
      <c r="A22" s="47" t="s">
        <v>25</v>
      </c>
      <c r="B22" s="34">
        <f>SUM(B23:B31)</f>
        <v>66500</v>
      </c>
      <c r="C22" s="34">
        <f t="shared" ref="C22:G22" si="2">SUM(C23:C31)</f>
        <v>121000</v>
      </c>
      <c r="D22" s="34">
        <f t="shared" si="2"/>
        <v>187500</v>
      </c>
      <c r="E22" s="34">
        <f t="shared" si="2"/>
        <v>136925.99</v>
      </c>
      <c r="F22" s="34">
        <f t="shared" si="2"/>
        <v>136925.99</v>
      </c>
      <c r="G22" s="34">
        <f t="shared" si="2"/>
        <v>50574.01</v>
      </c>
    </row>
    <row r="23" spans="1:7" x14ac:dyDescent="0.2">
      <c r="A23" s="45" t="s">
        <v>26</v>
      </c>
      <c r="B23" s="34">
        <v>42000</v>
      </c>
      <c r="C23" s="5">
        <v>-2000</v>
      </c>
      <c r="D23" s="5">
        <v>40000</v>
      </c>
      <c r="E23" s="5">
        <v>13467</v>
      </c>
      <c r="F23" s="5">
        <v>13467</v>
      </c>
      <c r="G23" s="5">
        <v>26533</v>
      </c>
    </row>
    <row r="24" spans="1:7" x14ac:dyDescent="0.2">
      <c r="A24" s="45" t="s">
        <v>27</v>
      </c>
      <c r="B24" s="34">
        <v>0</v>
      </c>
      <c r="C24" s="5">
        <v>0</v>
      </c>
      <c r="D24" s="5">
        <v>0</v>
      </c>
      <c r="E24" s="5">
        <v>0</v>
      </c>
      <c r="F24" s="5">
        <v>0</v>
      </c>
      <c r="G24" s="5">
        <v>0</v>
      </c>
    </row>
    <row r="25" spans="1:7" x14ac:dyDescent="0.2">
      <c r="A25" s="45" t="s">
        <v>28</v>
      </c>
      <c r="B25" s="34">
        <v>8000</v>
      </c>
      <c r="C25" s="5">
        <v>19000</v>
      </c>
      <c r="D25" s="5">
        <v>27000</v>
      </c>
      <c r="E25" s="5">
        <v>26680</v>
      </c>
      <c r="F25" s="5">
        <v>26680</v>
      </c>
      <c r="G25" s="5">
        <v>320</v>
      </c>
    </row>
    <row r="26" spans="1:7" x14ac:dyDescent="0.2">
      <c r="A26" s="45" t="s">
        <v>29</v>
      </c>
      <c r="B26" s="34">
        <v>2000</v>
      </c>
      <c r="C26" s="5">
        <v>5000</v>
      </c>
      <c r="D26" s="5">
        <v>7000</v>
      </c>
      <c r="E26" s="5">
        <v>1869.92</v>
      </c>
      <c r="F26" s="5">
        <v>1869.92</v>
      </c>
      <c r="G26" s="5">
        <v>5130.08</v>
      </c>
    </row>
    <row r="27" spans="1:7" x14ac:dyDescent="0.2">
      <c r="A27" s="45" t="s">
        <v>30</v>
      </c>
      <c r="B27" s="34">
        <v>9000</v>
      </c>
      <c r="C27" s="5">
        <v>69000</v>
      </c>
      <c r="D27" s="5">
        <v>78000</v>
      </c>
      <c r="E27" s="5">
        <v>73950.080000000002</v>
      </c>
      <c r="F27" s="5">
        <v>73950.080000000002</v>
      </c>
      <c r="G27" s="5">
        <v>4049.92</v>
      </c>
    </row>
    <row r="28" spans="1:7" x14ac:dyDescent="0.2">
      <c r="A28" s="54" t="s">
        <v>126</v>
      </c>
      <c r="B28" s="34">
        <v>0</v>
      </c>
      <c r="C28" s="5">
        <v>0</v>
      </c>
      <c r="D28" s="5">
        <v>0</v>
      </c>
      <c r="E28" s="5">
        <v>0</v>
      </c>
      <c r="F28" s="5">
        <v>0</v>
      </c>
      <c r="G28" s="5">
        <v>0</v>
      </c>
    </row>
    <row r="29" spans="1:7" x14ac:dyDescent="0.2">
      <c r="A29" s="45" t="s">
        <v>31</v>
      </c>
      <c r="B29" s="34">
        <v>1000</v>
      </c>
      <c r="C29" s="5">
        <v>5000</v>
      </c>
      <c r="D29" s="5">
        <v>6000</v>
      </c>
      <c r="E29" s="5">
        <v>958.99</v>
      </c>
      <c r="F29" s="5">
        <v>958.99</v>
      </c>
      <c r="G29" s="5">
        <v>5041.01</v>
      </c>
    </row>
    <row r="30" spans="1:7" x14ac:dyDescent="0.2">
      <c r="A30" s="45" t="s">
        <v>32</v>
      </c>
      <c r="B30" s="34">
        <v>2000</v>
      </c>
      <c r="C30" s="5">
        <v>25000</v>
      </c>
      <c r="D30" s="5">
        <v>27000</v>
      </c>
      <c r="E30" s="5">
        <v>20000</v>
      </c>
      <c r="F30" s="5">
        <v>20000</v>
      </c>
      <c r="G30" s="5">
        <v>7000</v>
      </c>
    </row>
    <row r="31" spans="1:7" x14ac:dyDescent="0.2">
      <c r="A31" s="45" t="s">
        <v>33</v>
      </c>
      <c r="B31" s="34">
        <v>2500</v>
      </c>
      <c r="C31" s="5">
        <v>0</v>
      </c>
      <c r="D31" s="5">
        <v>2500</v>
      </c>
      <c r="E31" s="5">
        <v>0</v>
      </c>
      <c r="F31" s="5">
        <v>0</v>
      </c>
      <c r="G31" s="5">
        <v>2500</v>
      </c>
    </row>
    <row r="32" spans="1:7" x14ac:dyDescent="0.2">
      <c r="A32" s="47" t="s">
        <v>119</v>
      </c>
      <c r="B32" s="34">
        <f>SUM(B33:B41)</f>
        <v>0</v>
      </c>
      <c r="C32" s="34">
        <f t="shared" ref="C32:G32" si="3">SUM(C33:C41)</f>
        <v>0</v>
      </c>
      <c r="D32" s="34">
        <f t="shared" si="3"/>
        <v>0</v>
      </c>
      <c r="E32" s="34">
        <f t="shared" si="3"/>
        <v>0</v>
      </c>
      <c r="F32" s="34">
        <f t="shared" si="3"/>
        <v>0</v>
      </c>
      <c r="G32" s="34">
        <f t="shared" si="3"/>
        <v>0</v>
      </c>
    </row>
    <row r="33" spans="1:7" x14ac:dyDescent="0.2">
      <c r="A33" s="45" t="s">
        <v>34</v>
      </c>
      <c r="B33" s="34">
        <v>0</v>
      </c>
      <c r="C33" s="5">
        <v>0</v>
      </c>
      <c r="D33" s="5">
        <v>0</v>
      </c>
      <c r="E33" s="5">
        <v>0</v>
      </c>
      <c r="F33" s="5">
        <v>0</v>
      </c>
      <c r="G33" s="5">
        <v>0</v>
      </c>
    </row>
    <row r="34" spans="1:7" x14ac:dyDescent="0.2">
      <c r="A34" s="45" t="s">
        <v>35</v>
      </c>
      <c r="B34" s="34">
        <v>0</v>
      </c>
      <c r="C34" s="5">
        <v>0</v>
      </c>
      <c r="D34" s="5">
        <v>0</v>
      </c>
      <c r="E34" s="5">
        <v>0</v>
      </c>
      <c r="F34" s="5">
        <v>0</v>
      </c>
      <c r="G34" s="5">
        <v>0</v>
      </c>
    </row>
    <row r="35" spans="1:7" x14ac:dyDescent="0.2">
      <c r="A35" s="45" t="s">
        <v>36</v>
      </c>
      <c r="B35" s="34">
        <v>0</v>
      </c>
      <c r="C35" s="5">
        <v>0</v>
      </c>
      <c r="D35" s="5">
        <v>0</v>
      </c>
      <c r="E35" s="5">
        <v>0</v>
      </c>
      <c r="F35" s="5">
        <v>0</v>
      </c>
      <c r="G35" s="5">
        <v>0</v>
      </c>
    </row>
    <row r="36" spans="1:7" x14ac:dyDescent="0.2">
      <c r="A36" s="45" t="s">
        <v>37</v>
      </c>
      <c r="B36" s="34">
        <v>0</v>
      </c>
      <c r="C36" s="5">
        <v>0</v>
      </c>
      <c r="D36" s="5">
        <v>0</v>
      </c>
      <c r="E36" s="5">
        <v>0</v>
      </c>
      <c r="F36" s="5">
        <v>0</v>
      </c>
      <c r="G36" s="5">
        <v>0</v>
      </c>
    </row>
    <row r="37" spans="1:7" x14ac:dyDescent="0.2">
      <c r="A37" s="45" t="s">
        <v>38</v>
      </c>
      <c r="B37" s="34">
        <v>0</v>
      </c>
      <c r="C37" s="5">
        <v>0</v>
      </c>
      <c r="D37" s="5">
        <v>0</v>
      </c>
      <c r="E37" s="5">
        <v>0</v>
      </c>
      <c r="F37" s="5">
        <v>0</v>
      </c>
      <c r="G37" s="5">
        <v>0</v>
      </c>
    </row>
    <row r="38" spans="1:7" x14ac:dyDescent="0.2">
      <c r="A38" s="45" t="s">
        <v>39</v>
      </c>
      <c r="B38" s="34">
        <v>0</v>
      </c>
      <c r="C38" s="5">
        <v>0</v>
      </c>
      <c r="D38" s="5">
        <v>0</v>
      </c>
      <c r="E38" s="5">
        <v>0</v>
      </c>
      <c r="F38" s="5">
        <v>0</v>
      </c>
      <c r="G38" s="5">
        <v>0</v>
      </c>
    </row>
    <row r="39" spans="1:7" x14ac:dyDescent="0.2">
      <c r="A39" s="45" t="s">
        <v>40</v>
      </c>
      <c r="B39" s="34">
        <v>0</v>
      </c>
      <c r="C39" s="5">
        <v>0</v>
      </c>
      <c r="D39" s="5">
        <v>0</v>
      </c>
      <c r="E39" s="5">
        <v>0</v>
      </c>
      <c r="F39" s="5">
        <v>0</v>
      </c>
      <c r="G39" s="5">
        <v>0</v>
      </c>
    </row>
    <row r="40" spans="1:7" x14ac:dyDescent="0.2">
      <c r="A40" s="45" t="s">
        <v>41</v>
      </c>
      <c r="B40" s="34">
        <v>0</v>
      </c>
      <c r="C40" s="5">
        <v>0</v>
      </c>
      <c r="D40" s="5">
        <v>0</v>
      </c>
      <c r="E40" s="5">
        <v>0</v>
      </c>
      <c r="F40" s="5">
        <v>0</v>
      </c>
      <c r="G40" s="5">
        <v>0</v>
      </c>
    </row>
    <row r="41" spans="1:7" x14ac:dyDescent="0.2">
      <c r="A41" s="45" t="s">
        <v>42</v>
      </c>
      <c r="B41" s="34">
        <v>0</v>
      </c>
      <c r="C41" s="5">
        <v>0</v>
      </c>
      <c r="D41" s="5">
        <v>0</v>
      </c>
      <c r="E41" s="5">
        <v>0</v>
      </c>
      <c r="F41" s="5">
        <v>0</v>
      </c>
      <c r="G41" s="5">
        <v>0</v>
      </c>
    </row>
    <row r="42" spans="1:7" x14ac:dyDescent="0.2">
      <c r="A42" s="47" t="s">
        <v>120</v>
      </c>
      <c r="B42" s="34">
        <f>SUM(B43:B51)</f>
        <v>9000</v>
      </c>
      <c r="C42" s="34">
        <f t="shared" ref="C42:G42" si="4">SUM(C43:C51)</f>
        <v>0</v>
      </c>
      <c r="D42" s="34">
        <f t="shared" si="4"/>
        <v>9000</v>
      </c>
      <c r="E42" s="34">
        <f t="shared" si="4"/>
        <v>0</v>
      </c>
      <c r="F42" s="34">
        <f t="shared" si="4"/>
        <v>0</v>
      </c>
      <c r="G42" s="34">
        <f t="shared" si="4"/>
        <v>9000</v>
      </c>
    </row>
    <row r="43" spans="1:7" x14ac:dyDescent="0.2">
      <c r="A43" s="45" t="s">
        <v>43</v>
      </c>
      <c r="B43" s="34">
        <v>9000</v>
      </c>
      <c r="C43" s="5">
        <v>0</v>
      </c>
      <c r="D43" s="5">
        <v>9000</v>
      </c>
      <c r="E43" s="5">
        <v>0</v>
      </c>
      <c r="F43" s="5">
        <v>0</v>
      </c>
      <c r="G43" s="5">
        <v>9000</v>
      </c>
    </row>
    <row r="44" spans="1:7" x14ac:dyDescent="0.2">
      <c r="A44" s="45" t="s">
        <v>44</v>
      </c>
      <c r="B44" s="34">
        <v>0</v>
      </c>
      <c r="C44" s="5">
        <v>0</v>
      </c>
      <c r="D44" s="5">
        <v>0</v>
      </c>
      <c r="E44" s="5">
        <v>0</v>
      </c>
      <c r="F44" s="5">
        <v>0</v>
      </c>
      <c r="G44" s="5">
        <v>0</v>
      </c>
    </row>
    <row r="45" spans="1:7" x14ac:dyDescent="0.2">
      <c r="A45" s="45" t="s">
        <v>45</v>
      </c>
      <c r="B45" s="34">
        <v>0</v>
      </c>
      <c r="C45" s="5">
        <v>0</v>
      </c>
      <c r="D45" s="5">
        <v>0</v>
      </c>
      <c r="E45" s="5">
        <v>0</v>
      </c>
      <c r="F45" s="5">
        <v>0</v>
      </c>
      <c r="G45" s="5">
        <v>0</v>
      </c>
    </row>
    <row r="46" spans="1:7" x14ac:dyDescent="0.2">
      <c r="A46" s="45" t="s">
        <v>46</v>
      </c>
      <c r="B46" s="34">
        <v>0</v>
      </c>
      <c r="C46" s="5">
        <v>0</v>
      </c>
      <c r="D46" s="5">
        <v>0</v>
      </c>
      <c r="E46" s="5">
        <v>0</v>
      </c>
      <c r="F46" s="5">
        <v>0</v>
      </c>
      <c r="G46" s="5">
        <v>0</v>
      </c>
    </row>
    <row r="47" spans="1:7" x14ac:dyDescent="0.2">
      <c r="A47" s="45" t="s">
        <v>47</v>
      </c>
      <c r="B47" s="34">
        <v>0</v>
      </c>
      <c r="C47" s="5">
        <v>0</v>
      </c>
      <c r="D47" s="5">
        <v>0</v>
      </c>
      <c r="E47" s="5">
        <v>0</v>
      </c>
      <c r="F47" s="5">
        <v>0</v>
      </c>
      <c r="G47" s="5">
        <v>0</v>
      </c>
    </row>
    <row r="48" spans="1:7" x14ac:dyDescent="0.2">
      <c r="A48" s="45" t="s">
        <v>48</v>
      </c>
      <c r="B48" s="34">
        <v>0</v>
      </c>
      <c r="C48" s="5">
        <v>0</v>
      </c>
      <c r="D48" s="5">
        <v>0</v>
      </c>
      <c r="E48" s="5">
        <v>0</v>
      </c>
      <c r="F48" s="5">
        <v>0</v>
      </c>
      <c r="G48" s="5">
        <v>0</v>
      </c>
    </row>
    <row r="49" spans="1:7" x14ac:dyDescent="0.2">
      <c r="A49" s="45" t="s">
        <v>49</v>
      </c>
      <c r="B49" s="34">
        <v>0</v>
      </c>
      <c r="C49" s="5">
        <v>0</v>
      </c>
      <c r="D49" s="5">
        <v>0</v>
      </c>
      <c r="E49" s="5">
        <v>0</v>
      </c>
      <c r="F49" s="5">
        <v>0</v>
      </c>
      <c r="G49" s="5">
        <v>0</v>
      </c>
    </row>
    <row r="50" spans="1:7" x14ac:dyDescent="0.2">
      <c r="A50" s="45" t="s">
        <v>50</v>
      </c>
      <c r="B50" s="34">
        <v>0</v>
      </c>
      <c r="C50" s="5">
        <v>0</v>
      </c>
      <c r="D50" s="5">
        <v>0</v>
      </c>
      <c r="E50" s="5">
        <v>0</v>
      </c>
      <c r="F50" s="5">
        <v>0</v>
      </c>
      <c r="G50" s="5">
        <v>0</v>
      </c>
    </row>
    <row r="51" spans="1:7" x14ac:dyDescent="0.2">
      <c r="A51" s="45" t="s">
        <v>51</v>
      </c>
      <c r="B51" s="34">
        <v>0</v>
      </c>
      <c r="C51" s="5">
        <v>0</v>
      </c>
      <c r="D51" s="5">
        <v>0</v>
      </c>
      <c r="E51" s="5">
        <v>0</v>
      </c>
      <c r="F51" s="5">
        <v>0</v>
      </c>
      <c r="G51" s="5">
        <v>0</v>
      </c>
    </row>
    <row r="52" spans="1:7" x14ac:dyDescent="0.2">
      <c r="A52" s="47" t="s">
        <v>52</v>
      </c>
      <c r="B52" s="34">
        <f>SUM(B53:B55)</f>
        <v>0</v>
      </c>
      <c r="C52" s="34">
        <f t="shared" ref="C52:G52" si="5">SUM(C53:C55)</f>
        <v>0</v>
      </c>
      <c r="D52" s="34">
        <f t="shared" si="5"/>
        <v>0</v>
      </c>
      <c r="E52" s="34">
        <f t="shared" si="5"/>
        <v>0</v>
      </c>
      <c r="F52" s="34">
        <f t="shared" si="5"/>
        <v>0</v>
      </c>
      <c r="G52" s="34">
        <f t="shared" si="5"/>
        <v>0</v>
      </c>
    </row>
    <row r="53" spans="1:7" x14ac:dyDescent="0.2">
      <c r="A53" s="45" t="s">
        <v>53</v>
      </c>
      <c r="B53" s="34">
        <v>0</v>
      </c>
      <c r="C53" s="5">
        <v>0</v>
      </c>
      <c r="D53" s="5">
        <v>0</v>
      </c>
      <c r="E53" s="5">
        <v>0</v>
      </c>
      <c r="F53" s="5">
        <v>0</v>
      </c>
      <c r="G53" s="5">
        <v>0</v>
      </c>
    </row>
    <row r="54" spans="1:7" x14ac:dyDescent="0.2">
      <c r="A54" s="45" t="s">
        <v>54</v>
      </c>
      <c r="B54" s="34">
        <v>0</v>
      </c>
      <c r="C54" s="5">
        <v>0</v>
      </c>
      <c r="D54" s="5">
        <v>0</v>
      </c>
      <c r="E54" s="5">
        <v>0</v>
      </c>
      <c r="F54" s="5">
        <v>0</v>
      </c>
      <c r="G54" s="5">
        <v>0</v>
      </c>
    </row>
    <row r="55" spans="1:7" x14ac:dyDescent="0.2">
      <c r="A55" s="45" t="s">
        <v>55</v>
      </c>
      <c r="B55" s="34">
        <v>0</v>
      </c>
      <c r="C55" s="5">
        <v>0</v>
      </c>
      <c r="D55" s="5">
        <v>0</v>
      </c>
      <c r="E55" s="5">
        <v>0</v>
      </c>
      <c r="F55" s="5">
        <v>0</v>
      </c>
      <c r="G55" s="5">
        <v>0</v>
      </c>
    </row>
    <row r="56" spans="1:7" x14ac:dyDescent="0.2">
      <c r="A56" s="47" t="s">
        <v>121</v>
      </c>
      <c r="B56" s="34">
        <f>SUM(B57:B63)</f>
        <v>0</v>
      </c>
      <c r="C56" s="34">
        <f t="shared" ref="C56:G56" si="6">SUM(C57:C63)</f>
        <v>0</v>
      </c>
      <c r="D56" s="34">
        <f t="shared" si="6"/>
        <v>0</v>
      </c>
      <c r="E56" s="34">
        <f t="shared" si="6"/>
        <v>0</v>
      </c>
      <c r="F56" s="34">
        <f t="shared" si="6"/>
        <v>0</v>
      </c>
      <c r="G56" s="34">
        <f t="shared" si="6"/>
        <v>0</v>
      </c>
    </row>
    <row r="57" spans="1:7" x14ac:dyDescent="0.2">
      <c r="A57" s="55" t="s">
        <v>127</v>
      </c>
      <c r="B57" s="34">
        <v>0</v>
      </c>
      <c r="C57" s="5">
        <v>0</v>
      </c>
      <c r="D57" s="5">
        <v>0</v>
      </c>
      <c r="E57" s="5">
        <v>0</v>
      </c>
      <c r="F57" s="5">
        <v>0</v>
      </c>
      <c r="G57" s="5">
        <v>0</v>
      </c>
    </row>
    <row r="58" spans="1:7" x14ac:dyDescent="0.2">
      <c r="A58" s="45" t="s">
        <v>56</v>
      </c>
      <c r="B58" s="34">
        <v>0</v>
      </c>
      <c r="C58" s="5">
        <v>0</v>
      </c>
      <c r="D58" s="5">
        <v>0</v>
      </c>
      <c r="E58" s="5">
        <v>0</v>
      </c>
      <c r="F58" s="5">
        <v>0</v>
      </c>
      <c r="G58" s="5">
        <v>0</v>
      </c>
    </row>
    <row r="59" spans="1:7" x14ac:dyDescent="0.2">
      <c r="A59" s="45" t="s">
        <v>57</v>
      </c>
      <c r="B59" s="34">
        <v>0</v>
      </c>
      <c r="C59" s="5">
        <v>0</v>
      </c>
      <c r="D59" s="5">
        <v>0</v>
      </c>
      <c r="E59" s="5">
        <v>0</v>
      </c>
      <c r="F59" s="5">
        <v>0</v>
      </c>
      <c r="G59" s="5">
        <v>0</v>
      </c>
    </row>
    <row r="60" spans="1:7" x14ac:dyDescent="0.2">
      <c r="A60" s="45" t="s">
        <v>58</v>
      </c>
      <c r="B60" s="34">
        <v>0</v>
      </c>
      <c r="C60" s="5">
        <v>0</v>
      </c>
      <c r="D60" s="5">
        <v>0</v>
      </c>
      <c r="E60" s="5">
        <v>0</v>
      </c>
      <c r="F60" s="5">
        <v>0</v>
      </c>
      <c r="G60" s="5">
        <v>0</v>
      </c>
    </row>
    <row r="61" spans="1:7" x14ac:dyDescent="0.2">
      <c r="A61" s="45" t="s">
        <v>59</v>
      </c>
      <c r="B61" s="34">
        <v>0</v>
      </c>
      <c r="C61" s="5">
        <v>0</v>
      </c>
      <c r="D61" s="5">
        <v>0</v>
      </c>
      <c r="E61" s="5">
        <v>0</v>
      </c>
      <c r="F61" s="5">
        <v>0</v>
      </c>
      <c r="G61" s="5">
        <v>0</v>
      </c>
    </row>
    <row r="62" spans="1:7" x14ac:dyDescent="0.2">
      <c r="A62" s="45" t="s">
        <v>60</v>
      </c>
      <c r="B62" s="34">
        <v>0</v>
      </c>
      <c r="C62" s="5">
        <v>0</v>
      </c>
      <c r="D62" s="5">
        <v>0</v>
      </c>
      <c r="E62" s="5">
        <v>0</v>
      </c>
      <c r="F62" s="5">
        <v>0</v>
      </c>
      <c r="G62" s="5">
        <v>0</v>
      </c>
    </row>
    <row r="63" spans="1:7" x14ac:dyDescent="0.2">
      <c r="A63" s="45" t="s">
        <v>61</v>
      </c>
      <c r="B63" s="34">
        <v>0</v>
      </c>
      <c r="C63" s="5">
        <v>0</v>
      </c>
      <c r="D63" s="5">
        <v>0</v>
      </c>
      <c r="E63" s="5">
        <v>0</v>
      </c>
      <c r="F63" s="5">
        <v>0</v>
      </c>
      <c r="G63" s="5">
        <v>0</v>
      </c>
    </row>
    <row r="64" spans="1:7" x14ac:dyDescent="0.2">
      <c r="A64" s="47" t="s">
        <v>122</v>
      </c>
      <c r="B64" s="34">
        <f>SUM(B65:B67)</f>
        <v>0</v>
      </c>
      <c r="C64" s="34">
        <f t="shared" ref="C64:G64" si="7">SUM(C65:C67)</f>
        <v>0</v>
      </c>
      <c r="D64" s="34">
        <f t="shared" si="7"/>
        <v>0</v>
      </c>
      <c r="E64" s="34">
        <f t="shared" si="7"/>
        <v>0</v>
      </c>
      <c r="F64" s="34">
        <f t="shared" si="7"/>
        <v>0</v>
      </c>
      <c r="G64" s="34">
        <f t="shared" si="7"/>
        <v>0</v>
      </c>
    </row>
    <row r="65" spans="1:7" x14ac:dyDescent="0.2">
      <c r="A65" s="45" t="s">
        <v>62</v>
      </c>
      <c r="B65" s="34">
        <v>0</v>
      </c>
      <c r="C65" s="5">
        <v>0</v>
      </c>
      <c r="D65" s="5">
        <v>0</v>
      </c>
      <c r="E65" s="5">
        <v>0</v>
      </c>
      <c r="F65" s="5">
        <v>0</v>
      </c>
      <c r="G65" s="5">
        <v>0</v>
      </c>
    </row>
    <row r="66" spans="1:7" x14ac:dyDescent="0.2">
      <c r="A66" s="45" t="s">
        <v>63</v>
      </c>
      <c r="B66" s="34">
        <v>0</v>
      </c>
      <c r="C66" s="5">
        <v>0</v>
      </c>
      <c r="D66" s="5">
        <v>0</v>
      </c>
      <c r="E66" s="5">
        <v>0</v>
      </c>
      <c r="F66" s="5">
        <v>0</v>
      </c>
      <c r="G66" s="5">
        <v>0</v>
      </c>
    </row>
    <row r="67" spans="1:7" x14ac:dyDescent="0.2">
      <c r="A67" s="45" t="s">
        <v>64</v>
      </c>
      <c r="B67" s="34">
        <v>0</v>
      </c>
      <c r="C67" s="5">
        <v>0</v>
      </c>
      <c r="D67" s="5">
        <v>0</v>
      </c>
      <c r="E67" s="5">
        <v>0</v>
      </c>
      <c r="F67" s="5">
        <v>0</v>
      </c>
      <c r="G67" s="5">
        <v>0</v>
      </c>
    </row>
    <row r="68" spans="1:7" x14ac:dyDescent="0.2">
      <c r="A68" s="47" t="s">
        <v>65</v>
      </c>
      <c r="B68" s="34">
        <f>SUM(B69:B75)</f>
        <v>0</v>
      </c>
      <c r="C68" s="34">
        <f t="shared" ref="C68:G68" si="8">SUM(C69:C75)</f>
        <v>0</v>
      </c>
      <c r="D68" s="34">
        <f t="shared" si="8"/>
        <v>0</v>
      </c>
      <c r="E68" s="34">
        <f t="shared" si="8"/>
        <v>0</v>
      </c>
      <c r="F68" s="34">
        <f t="shared" si="8"/>
        <v>0</v>
      </c>
      <c r="G68" s="34">
        <f t="shared" si="8"/>
        <v>0</v>
      </c>
    </row>
    <row r="69" spans="1:7" x14ac:dyDescent="0.2">
      <c r="A69" s="45" t="s">
        <v>66</v>
      </c>
      <c r="B69" s="34">
        <v>0</v>
      </c>
      <c r="C69" s="5">
        <v>0</v>
      </c>
      <c r="D69" s="5">
        <v>0</v>
      </c>
      <c r="E69" s="5">
        <v>0</v>
      </c>
      <c r="F69" s="5">
        <v>0</v>
      </c>
      <c r="G69" s="5">
        <v>0</v>
      </c>
    </row>
    <row r="70" spans="1:7" x14ac:dyDescent="0.2">
      <c r="A70" s="45" t="s">
        <v>67</v>
      </c>
      <c r="B70" s="34">
        <v>0</v>
      </c>
      <c r="C70" s="5">
        <v>0</v>
      </c>
      <c r="D70" s="5">
        <v>0</v>
      </c>
      <c r="E70" s="5">
        <v>0</v>
      </c>
      <c r="F70" s="5">
        <v>0</v>
      </c>
      <c r="G70" s="5">
        <v>0</v>
      </c>
    </row>
    <row r="71" spans="1:7" x14ac:dyDescent="0.2">
      <c r="A71" s="45" t="s">
        <v>68</v>
      </c>
      <c r="B71" s="34">
        <v>0</v>
      </c>
      <c r="C71" s="5">
        <v>0</v>
      </c>
      <c r="D71" s="5">
        <v>0</v>
      </c>
      <c r="E71" s="5">
        <v>0</v>
      </c>
      <c r="F71" s="5">
        <v>0</v>
      </c>
      <c r="G71" s="5">
        <v>0</v>
      </c>
    </row>
    <row r="72" spans="1:7" x14ac:dyDescent="0.2">
      <c r="A72" s="45" t="s">
        <v>69</v>
      </c>
      <c r="B72" s="34">
        <v>0</v>
      </c>
      <c r="C72" s="5">
        <v>0</v>
      </c>
      <c r="D72" s="5">
        <v>0</v>
      </c>
      <c r="E72" s="5">
        <v>0</v>
      </c>
      <c r="F72" s="5">
        <v>0</v>
      </c>
      <c r="G72" s="5">
        <v>0</v>
      </c>
    </row>
    <row r="73" spans="1:7" x14ac:dyDescent="0.2">
      <c r="A73" s="45" t="s">
        <v>70</v>
      </c>
      <c r="B73" s="34">
        <v>0</v>
      </c>
      <c r="C73" s="5">
        <v>0</v>
      </c>
      <c r="D73" s="5">
        <v>0</v>
      </c>
      <c r="E73" s="5">
        <v>0</v>
      </c>
      <c r="F73" s="5">
        <v>0</v>
      </c>
      <c r="G73" s="5">
        <v>0</v>
      </c>
    </row>
    <row r="74" spans="1:7" x14ac:dyDescent="0.2">
      <c r="A74" s="45" t="s">
        <v>71</v>
      </c>
      <c r="B74" s="34">
        <v>0</v>
      </c>
      <c r="C74" s="5">
        <v>0</v>
      </c>
      <c r="D74" s="5">
        <v>0</v>
      </c>
      <c r="E74" s="5">
        <v>0</v>
      </c>
      <c r="F74" s="5">
        <v>0</v>
      </c>
      <c r="G74" s="5">
        <v>0</v>
      </c>
    </row>
    <row r="75" spans="1:7" x14ac:dyDescent="0.2">
      <c r="A75" s="46" t="s">
        <v>72</v>
      </c>
      <c r="B75" s="35">
        <v>0</v>
      </c>
      <c r="C75" s="6">
        <v>0</v>
      </c>
      <c r="D75" s="6">
        <v>0</v>
      </c>
      <c r="E75" s="6">
        <v>0</v>
      </c>
      <c r="F75" s="6">
        <v>0</v>
      </c>
      <c r="G75" s="6">
        <v>0</v>
      </c>
    </row>
    <row r="76" spans="1:7" x14ac:dyDescent="0.2">
      <c r="A76" s="53" t="s">
        <v>125</v>
      </c>
      <c r="B76" s="7">
        <v>1400000</v>
      </c>
      <c r="C76" s="7">
        <v>175000</v>
      </c>
      <c r="D76" s="7">
        <v>1575000</v>
      </c>
      <c r="E76" s="7">
        <v>685677.55</v>
      </c>
      <c r="F76" s="7">
        <v>683677.55</v>
      </c>
      <c r="G76" s="7">
        <v>889322.45</v>
      </c>
    </row>
    <row r="85" spans="1:7" x14ac:dyDescent="0.2">
      <c r="A85" s="61" t="s">
        <v>130</v>
      </c>
      <c r="B85" s="61"/>
      <c r="C85" s="58"/>
      <c r="D85" s="58"/>
      <c r="E85" s="58"/>
      <c r="F85" s="61" t="s">
        <v>131</v>
      </c>
      <c r="G85" s="61"/>
    </row>
    <row r="86" spans="1:7" x14ac:dyDescent="0.2">
      <c r="A86" s="61" t="s">
        <v>132</v>
      </c>
      <c r="B86" s="61"/>
      <c r="C86" s="58"/>
      <c r="D86" s="58"/>
      <c r="E86" s="58"/>
      <c r="F86" s="61" t="s">
        <v>133</v>
      </c>
      <c r="G86" s="61"/>
    </row>
    <row r="87" spans="1:7" x14ac:dyDescent="0.2">
      <c r="A87" s="61" t="s">
        <v>134</v>
      </c>
      <c r="B87" s="61"/>
      <c r="C87" s="59"/>
      <c r="D87" s="60"/>
      <c r="E87" s="58"/>
      <c r="F87" s="58"/>
      <c r="G87" s="58"/>
    </row>
  </sheetData>
  <sheetProtection formatCells="0" formatColumns="0" formatRows="0" autoFilter="0"/>
  <mergeCells count="7">
    <mergeCell ref="A87:B87"/>
    <mergeCell ref="G2:G3"/>
    <mergeCell ref="A1:G1"/>
    <mergeCell ref="A85:B85"/>
    <mergeCell ref="F85:G85"/>
    <mergeCell ref="A86:B86"/>
    <mergeCell ref="F86:G86"/>
  </mergeCells>
  <printOptions horizontalCentered="1"/>
  <pageMargins left="0.70866141732283472" right="0.70866141732283472" top="0.74803149606299213" bottom="0.74803149606299213" header="0.31496062992125984" footer="0.31496062992125984"/>
  <pageSetup paperSize="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3"/>
  <sheetViews>
    <sheetView showGridLines="0" tabSelected="1" topLeftCell="A25" workbookViewId="0">
      <selection activeCell="A51" sqref="A51:G53"/>
    </sheetView>
  </sheetViews>
  <sheetFormatPr baseColWidth="10" defaultColWidth="12" defaultRowHeight="11.25" x14ac:dyDescent="0.2"/>
  <cols>
    <col min="1" max="1" width="65.83203125" style="1" customWidth="1"/>
    <col min="2" max="7" width="18.33203125" style="1" customWidth="1"/>
    <col min="8" max="16384" width="12" style="1"/>
  </cols>
  <sheetData>
    <row r="1" spans="1:8" ht="54.75" customHeight="1" x14ac:dyDescent="0.2">
      <c r="A1" s="64" t="s">
        <v>135</v>
      </c>
      <c r="B1" s="67"/>
      <c r="C1" s="67"/>
      <c r="D1" s="67"/>
      <c r="E1" s="67"/>
      <c r="F1" s="67"/>
      <c r="G1" s="68"/>
    </row>
    <row r="2" spans="1:8" x14ac:dyDescent="0.2">
      <c r="A2" s="22"/>
      <c r="B2" s="24" t="s">
        <v>0</v>
      </c>
      <c r="C2" s="25"/>
      <c r="D2" s="25"/>
      <c r="E2" s="25"/>
      <c r="F2" s="26"/>
      <c r="G2" s="62" t="s">
        <v>7</v>
      </c>
    </row>
    <row r="3" spans="1:8" ht="24.95" customHeight="1" x14ac:dyDescent="0.2">
      <c r="A3" s="2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63"/>
    </row>
    <row r="4" spans="1:8" x14ac:dyDescent="0.2">
      <c r="A4" s="20"/>
      <c r="B4" s="4"/>
      <c r="C4" s="4"/>
      <c r="D4" s="4"/>
      <c r="E4" s="4"/>
      <c r="F4" s="4"/>
      <c r="G4" s="4"/>
    </row>
    <row r="5" spans="1:8" x14ac:dyDescent="0.2">
      <c r="A5" s="18" t="s">
        <v>88</v>
      </c>
      <c r="B5" s="5">
        <v>0</v>
      </c>
      <c r="C5" s="5">
        <v>0</v>
      </c>
      <c r="D5" s="5">
        <v>0</v>
      </c>
      <c r="E5" s="5">
        <v>0</v>
      </c>
      <c r="F5" s="5">
        <v>0</v>
      </c>
      <c r="G5" s="5">
        <v>0</v>
      </c>
    </row>
    <row r="6" spans="1:8" x14ac:dyDescent="0.2">
      <c r="A6" s="27" t="s">
        <v>89</v>
      </c>
      <c r="B6" s="5">
        <v>0</v>
      </c>
      <c r="C6" s="40">
        <v>0</v>
      </c>
      <c r="D6" s="5">
        <v>0</v>
      </c>
      <c r="E6" s="5">
        <v>0</v>
      </c>
      <c r="F6" s="5">
        <v>0</v>
      </c>
      <c r="G6" s="5">
        <v>0</v>
      </c>
      <c r="H6" s="42"/>
    </row>
    <row r="7" spans="1:8" x14ac:dyDescent="0.2">
      <c r="A7" s="27" t="s">
        <v>90</v>
      </c>
      <c r="B7" s="5">
        <v>0</v>
      </c>
      <c r="C7" s="40">
        <v>0</v>
      </c>
      <c r="D7" s="5">
        <v>0</v>
      </c>
      <c r="E7" s="5">
        <v>0</v>
      </c>
      <c r="F7" s="5">
        <v>0</v>
      </c>
      <c r="G7" s="5">
        <v>0</v>
      </c>
      <c r="H7" s="42"/>
    </row>
    <row r="8" spans="1:8" x14ac:dyDescent="0.2">
      <c r="A8" s="48" t="s">
        <v>123</v>
      </c>
      <c r="B8" s="5">
        <v>0</v>
      </c>
      <c r="C8" s="40">
        <v>0</v>
      </c>
      <c r="D8" s="5">
        <v>0</v>
      </c>
      <c r="E8" s="5">
        <v>0</v>
      </c>
      <c r="F8" s="5">
        <v>0</v>
      </c>
      <c r="G8" s="5">
        <v>0</v>
      </c>
      <c r="H8" s="42"/>
    </row>
    <row r="9" spans="1:8" x14ac:dyDescent="0.2">
      <c r="A9" s="27" t="s">
        <v>91</v>
      </c>
      <c r="B9" s="5">
        <v>0</v>
      </c>
      <c r="C9" s="40">
        <v>0</v>
      </c>
      <c r="D9" s="5">
        <v>0</v>
      </c>
      <c r="E9" s="5">
        <v>0</v>
      </c>
      <c r="F9" s="5">
        <v>0</v>
      </c>
      <c r="G9" s="5">
        <v>0</v>
      </c>
      <c r="H9" s="42"/>
    </row>
    <row r="10" spans="1:8" x14ac:dyDescent="0.2">
      <c r="A10" s="27" t="s">
        <v>92</v>
      </c>
      <c r="B10" s="5">
        <v>0</v>
      </c>
      <c r="C10" s="40">
        <v>0</v>
      </c>
      <c r="D10" s="5">
        <v>0</v>
      </c>
      <c r="E10" s="5">
        <v>0</v>
      </c>
      <c r="F10" s="5">
        <v>0</v>
      </c>
      <c r="G10" s="5">
        <v>0</v>
      </c>
      <c r="H10" s="42"/>
    </row>
    <row r="11" spans="1:8" x14ac:dyDescent="0.2">
      <c r="A11" s="27" t="s">
        <v>93</v>
      </c>
      <c r="B11" s="5">
        <v>0</v>
      </c>
      <c r="C11" s="40">
        <v>0</v>
      </c>
      <c r="D11" s="5">
        <v>0</v>
      </c>
      <c r="E11" s="5">
        <v>0</v>
      </c>
      <c r="F11" s="5">
        <v>0</v>
      </c>
      <c r="G11" s="5">
        <v>0</v>
      </c>
      <c r="H11" s="42"/>
    </row>
    <row r="12" spans="1:8" x14ac:dyDescent="0.2">
      <c r="A12" s="27" t="s">
        <v>94</v>
      </c>
      <c r="B12" s="5">
        <v>0</v>
      </c>
      <c r="C12" s="40">
        <v>0</v>
      </c>
      <c r="D12" s="5">
        <v>0</v>
      </c>
      <c r="E12" s="5">
        <v>0</v>
      </c>
      <c r="F12" s="5">
        <v>0</v>
      </c>
      <c r="G12" s="5">
        <v>0</v>
      </c>
      <c r="H12" s="42"/>
    </row>
    <row r="13" spans="1:8" x14ac:dyDescent="0.2">
      <c r="A13" s="27" t="s">
        <v>33</v>
      </c>
      <c r="B13" s="5">
        <v>0</v>
      </c>
      <c r="C13" s="40">
        <v>0</v>
      </c>
      <c r="D13" s="5">
        <v>0</v>
      </c>
      <c r="E13" s="5">
        <v>0</v>
      </c>
      <c r="F13" s="5">
        <v>0</v>
      </c>
      <c r="G13" s="5">
        <v>0</v>
      </c>
      <c r="H13" s="42"/>
    </row>
    <row r="14" spans="1:8" x14ac:dyDescent="0.2">
      <c r="A14" s="19"/>
      <c r="B14" s="5"/>
      <c r="C14" s="40"/>
      <c r="D14" s="5"/>
      <c r="E14" s="5"/>
      <c r="F14" s="5"/>
      <c r="G14" s="5"/>
      <c r="H14" s="41"/>
    </row>
    <row r="15" spans="1:8" x14ac:dyDescent="0.2">
      <c r="A15" s="18" t="s">
        <v>95</v>
      </c>
      <c r="B15" s="5">
        <v>1400000</v>
      </c>
      <c r="C15" s="5">
        <v>175000</v>
      </c>
      <c r="D15" s="5">
        <v>1575000</v>
      </c>
      <c r="E15" s="5">
        <v>685677.55</v>
      </c>
      <c r="F15" s="5">
        <v>683677.55</v>
      </c>
      <c r="G15" s="5">
        <v>889322.45</v>
      </c>
      <c r="H15" s="42"/>
    </row>
    <row r="16" spans="1:8" x14ac:dyDescent="0.2">
      <c r="A16" s="27" t="s">
        <v>96</v>
      </c>
      <c r="B16" s="5">
        <v>0</v>
      </c>
      <c r="C16" s="40">
        <v>0</v>
      </c>
      <c r="D16" s="5">
        <v>0</v>
      </c>
      <c r="E16" s="5">
        <v>0</v>
      </c>
      <c r="F16" s="5">
        <v>0</v>
      </c>
      <c r="G16" s="5">
        <v>0</v>
      </c>
      <c r="H16" s="42"/>
    </row>
    <row r="17" spans="1:8" x14ac:dyDescent="0.2">
      <c r="A17" s="27" t="s">
        <v>97</v>
      </c>
      <c r="B17" s="5">
        <v>0</v>
      </c>
      <c r="C17" s="40">
        <v>0</v>
      </c>
      <c r="D17" s="5">
        <v>0</v>
      </c>
      <c r="E17" s="5">
        <v>0</v>
      </c>
      <c r="F17" s="5">
        <v>0</v>
      </c>
      <c r="G17" s="5">
        <v>0</v>
      </c>
      <c r="H17" s="42"/>
    </row>
    <row r="18" spans="1:8" x14ac:dyDescent="0.2">
      <c r="A18" s="27" t="s">
        <v>98</v>
      </c>
      <c r="B18" s="5">
        <v>0</v>
      </c>
      <c r="C18" s="40">
        <v>0</v>
      </c>
      <c r="D18" s="5">
        <v>0</v>
      </c>
      <c r="E18" s="5">
        <v>0</v>
      </c>
      <c r="F18" s="5">
        <v>0</v>
      </c>
      <c r="G18" s="5">
        <v>0</v>
      </c>
      <c r="H18" s="42"/>
    </row>
    <row r="19" spans="1:8" x14ac:dyDescent="0.2">
      <c r="A19" s="27" t="s">
        <v>99</v>
      </c>
      <c r="B19" s="5">
        <v>1400000</v>
      </c>
      <c r="C19" s="40">
        <v>175000</v>
      </c>
      <c r="D19" s="5">
        <v>1575000</v>
      </c>
      <c r="E19" s="5">
        <v>685677.55</v>
      </c>
      <c r="F19" s="5">
        <v>683677.55</v>
      </c>
      <c r="G19" s="5">
        <v>889322.45</v>
      </c>
      <c r="H19" s="42"/>
    </row>
    <row r="20" spans="1:8" x14ac:dyDescent="0.2">
      <c r="A20" s="27" t="s">
        <v>100</v>
      </c>
      <c r="B20" s="5">
        <v>0</v>
      </c>
      <c r="C20" s="40">
        <v>0</v>
      </c>
      <c r="D20" s="5">
        <v>0</v>
      </c>
      <c r="E20" s="5">
        <v>0</v>
      </c>
      <c r="F20" s="5">
        <v>0</v>
      </c>
      <c r="G20" s="5">
        <v>0</v>
      </c>
      <c r="H20" s="42"/>
    </row>
    <row r="21" spans="1:8" x14ac:dyDescent="0.2">
      <c r="A21" s="27" t="s">
        <v>101</v>
      </c>
      <c r="B21" s="5">
        <v>0</v>
      </c>
      <c r="C21" s="40">
        <v>0</v>
      </c>
      <c r="D21" s="5">
        <v>0</v>
      </c>
      <c r="E21" s="5">
        <v>0</v>
      </c>
      <c r="F21" s="5">
        <v>0</v>
      </c>
      <c r="G21" s="5">
        <v>0</v>
      </c>
      <c r="H21" s="42"/>
    </row>
    <row r="22" spans="1:8" x14ac:dyDescent="0.2">
      <c r="A22" s="27" t="s">
        <v>102</v>
      </c>
      <c r="B22" s="5">
        <v>0</v>
      </c>
      <c r="C22" s="40">
        <v>0</v>
      </c>
      <c r="D22" s="5">
        <v>0</v>
      </c>
      <c r="E22" s="5">
        <v>0</v>
      </c>
      <c r="F22" s="5">
        <v>0</v>
      </c>
      <c r="G22" s="5">
        <v>0</v>
      </c>
      <c r="H22" s="42"/>
    </row>
    <row r="23" spans="1:8" x14ac:dyDescent="0.2">
      <c r="A23" s="19"/>
      <c r="B23" s="5"/>
      <c r="C23" s="40"/>
      <c r="D23" s="5"/>
      <c r="E23" s="5"/>
      <c r="F23" s="5"/>
      <c r="G23" s="5"/>
      <c r="H23" s="41"/>
    </row>
    <row r="24" spans="1:8" x14ac:dyDescent="0.2">
      <c r="A24" s="18" t="s">
        <v>103</v>
      </c>
      <c r="B24" s="5">
        <v>0</v>
      </c>
      <c r="C24" s="5">
        <v>0</v>
      </c>
      <c r="D24" s="5">
        <v>0</v>
      </c>
      <c r="E24" s="5">
        <v>0</v>
      </c>
      <c r="F24" s="5">
        <v>0</v>
      </c>
      <c r="G24" s="5">
        <v>0</v>
      </c>
      <c r="H24" s="42"/>
    </row>
    <row r="25" spans="1:8" x14ac:dyDescent="0.2">
      <c r="A25" s="27" t="s">
        <v>104</v>
      </c>
      <c r="B25" s="5">
        <v>0</v>
      </c>
      <c r="C25" s="40">
        <v>0</v>
      </c>
      <c r="D25" s="5">
        <v>0</v>
      </c>
      <c r="E25" s="5">
        <v>0</v>
      </c>
      <c r="F25" s="5">
        <v>0</v>
      </c>
      <c r="G25" s="5">
        <v>0</v>
      </c>
      <c r="H25" s="42"/>
    </row>
    <row r="26" spans="1:8" x14ac:dyDescent="0.2">
      <c r="A26" s="27" t="s">
        <v>105</v>
      </c>
      <c r="B26" s="5">
        <v>0</v>
      </c>
      <c r="C26" s="40">
        <v>0</v>
      </c>
      <c r="D26" s="5">
        <v>0</v>
      </c>
      <c r="E26" s="5">
        <v>0</v>
      </c>
      <c r="F26" s="5">
        <v>0</v>
      </c>
      <c r="G26" s="5">
        <v>0</v>
      </c>
      <c r="H26" s="42"/>
    </row>
    <row r="27" spans="1:8" x14ac:dyDescent="0.2">
      <c r="A27" s="27" t="s">
        <v>106</v>
      </c>
      <c r="B27" s="5">
        <v>0</v>
      </c>
      <c r="C27" s="40">
        <v>0</v>
      </c>
      <c r="D27" s="5">
        <v>0</v>
      </c>
      <c r="E27" s="5">
        <v>0</v>
      </c>
      <c r="F27" s="5">
        <v>0</v>
      </c>
      <c r="G27" s="5">
        <v>0</v>
      </c>
      <c r="H27" s="42"/>
    </row>
    <row r="28" spans="1:8" x14ac:dyDescent="0.2">
      <c r="A28" s="27" t="s">
        <v>107</v>
      </c>
      <c r="B28" s="5">
        <v>0</v>
      </c>
      <c r="C28" s="40">
        <v>0</v>
      </c>
      <c r="D28" s="5">
        <v>0</v>
      </c>
      <c r="E28" s="5">
        <v>0</v>
      </c>
      <c r="F28" s="5">
        <v>0</v>
      </c>
      <c r="G28" s="5">
        <v>0</v>
      </c>
      <c r="H28" s="42"/>
    </row>
    <row r="29" spans="1:8" x14ac:dyDescent="0.2">
      <c r="A29" s="27" t="s">
        <v>108</v>
      </c>
      <c r="B29" s="5">
        <v>0</v>
      </c>
      <c r="C29" s="40">
        <v>0</v>
      </c>
      <c r="D29" s="5">
        <v>0</v>
      </c>
      <c r="E29" s="5">
        <v>0</v>
      </c>
      <c r="F29" s="5">
        <v>0</v>
      </c>
      <c r="G29" s="5">
        <v>0</v>
      </c>
      <c r="H29" s="42"/>
    </row>
    <row r="30" spans="1:8" x14ac:dyDescent="0.2">
      <c r="A30" s="27" t="s">
        <v>109</v>
      </c>
      <c r="B30" s="5">
        <v>0</v>
      </c>
      <c r="C30" s="40">
        <v>0</v>
      </c>
      <c r="D30" s="5">
        <v>0</v>
      </c>
      <c r="E30" s="5">
        <v>0</v>
      </c>
      <c r="F30" s="5">
        <v>0</v>
      </c>
      <c r="G30" s="5">
        <v>0</v>
      </c>
      <c r="H30" s="42"/>
    </row>
    <row r="31" spans="1:8" x14ac:dyDescent="0.2">
      <c r="A31" s="27" t="s">
        <v>110</v>
      </c>
      <c r="B31" s="5">
        <v>0</v>
      </c>
      <c r="C31" s="40">
        <v>0</v>
      </c>
      <c r="D31" s="5">
        <v>0</v>
      </c>
      <c r="E31" s="5">
        <v>0</v>
      </c>
      <c r="F31" s="5">
        <v>0</v>
      </c>
      <c r="G31" s="5">
        <v>0</v>
      </c>
      <c r="H31" s="42"/>
    </row>
    <row r="32" spans="1:8" x14ac:dyDescent="0.2">
      <c r="A32" s="27" t="s">
        <v>111</v>
      </c>
      <c r="B32" s="5">
        <v>0</v>
      </c>
      <c r="C32" s="40">
        <v>0</v>
      </c>
      <c r="D32" s="5">
        <v>0</v>
      </c>
      <c r="E32" s="5">
        <v>0</v>
      </c>
      <c r="F32" s="5">
        <v>0</v>
      </c>
      <c r="G32" s="5">
        <v>0</v>
      </c>
      <c r="H32" s="42"/>
    </row>
    <row r="33" spans="1:8" x14ac:dyDescent="0.2">
      <c r="A33" s="27" t="s">
        <v>112</v>
      </c>
      <c r="B33" s="5">
        <v>0</v>
      </c>
      <c r="C33" s="40">
        <v>0</v>
      </c>
      <c r="D33" s="5">
        <v>0</v>
      </c>
      <c r="E33" s="5">
        <v>0</v>
      </c>
      <c r="F33" s="5">
        <v>0</v>
      </c>
      <c r="G33" s="5">
        <v>0</v>
      </c>
      <c r="H33" s="42"/>
    </row>
    <row r="34" spans="1:8" x14ac:dyDescent="0.2">
      <c r="A34" s="19"/>
      <c r="B34" s="5"/>
      <c r="C34" s="40"/>
      <c r="D34" s="5"/>
      <c r="E34" s="5"/>
      <c r="F34" s="5"/>
      <c r="G34" s="5"/>
      <c r="H34" s="41"/>
    </row>
    <row r="35" spans="1:8" x14ac:dyDescent="0.2">
      <c r="A35" s="18" t="s">
        <v>113</v>
      </c>
      <c r="B35" s="5">
        <v>0</v>
      </c>
      <c r="C35" s="5">
        <v>0</v>
      </c>
      <c r="D35" s="5">
        <v>0</v>
      </c>
      <c r="E35" s="5">
        <v>0</v>
      </c>
      <c r="F35" s="5">
        <v>0</v>
      </c>
      <c r="G35" s="5">
        <v>0</v>
      </c>
      <c r="H35" s="42"/>
    </row>
    <row r="36" spans="1:8" x14ac:dyDescent="0.2">
      <c r="A36" s="27" t="s">
        <v>114</v>
      </c>
      <c r="B36" s="5">
        <v>0</v>
      </c>
      <c r="C36" s="40">
        <v>0</v>
      </c>
      <c r="D36" s="5">
        <v>0</v>
      </c>
      <c r="E36" s="5">
        <v>0</v>
      </c>
      <c r="F36" s="5">
        <v>0</v>
      </c>
      <c r="G36" s="5">
        <v>0</v>
      </c>
      <c r="H36" s="42"/>
    </row>
    <row r="37" spans="1:8" ht="22.5" x14ac:dyDescent="0.2">
      <c r="A37" s="27" t="s">
        <v>115</v>
      </c>
      <c r="B37" s="5">
        <v>0</v>
      </c>
      <c r="C37" s="40">
        <v>0</v>
      </c>
      <c r="D37" s="5">
        <v>0</v>
      </c>
      <c r="E37" s="5">
        <v>0</v>
      </c>
      <c r="F37" s="5">
        <v>0</v>
      </c>
      <c r="G37" s="5">
        <v>0</v>
      </c>
      <c r="H37" s="42"/>
    </row>
    <row r="38" spans="1:8" x14ac:dyDescent="0.2">
      <c r="A38" s="27" t="s">
        <v>116</v>
      </c>
      <c r="B38" s="5">
        <v>0</v>
      </c>
      <c r="C38" s="40">
        <v>0</v>
      </c>
      <c r="D38" s="5">
        <v>0</v>
      </c>
      <c r="E38" s="5">
        <v>0</v>
      </c>
      <c r="F38" s="5">
        <v>0</v>
      </c>
      <c r="G38" s="5">
        <v>0</v>
      </c>
      <c r="H38" s="42"/>
    </row>
    <row r="39" spans="1:8" x14ac:dyDescent="0.2">
      <c r="A39" s="27" t="s">
        <v>117</v>
      </c>
      <c r="B39" s="5">
        <v>0</v>
      </c>
      <c r="C39" s="40">
        <v>0</v>
      </c>
      <c r="D39" s="5">
        <v>0</v>
      </c>
      <c r="E39" s="5">
        <v>0</v>
      </c>
      <c r="F39" s="5">
        <v>0</v>
      </c>
      <c r="G39" s="5">
        <v>0</v>
      </c>
      <c r="H39" s="42"/>
    </row>
    <row r="40" spans="1:8" x14ac:dyDescent="0.2">
      <c r="A40" s="19"/>
      <c r="B40" s="5"/>
      <c r="C40" s="40"/>
      <c r="D40" s="5"/>
      <c r="E40" s="5"/>
      <c r="F40" s="5"/>
      <c r="G40" s="5"/>
    </row>
    <row r="41" spans="1:8" x14ac:dyDescent="0.2">
      <c r="A41" s="21" t="s">
        <v>125</v>
      </c>
      <c r="B41" s="11">
        <v>1400000</v>
      </c>
      <c r="C41" s="11">
        <v>175000</v>
      </c>
      <c r="D41" s="11">
        <v>1575000</v>
      </c>
      <c r="E41" s="11">
        <v>685677.55</v>
      </c>
      <c r="F41" s="11">
        <v>683677.55</v>
      </c>
      <c r="G41" s="11">
        <v>889322.45</v>
      </c>
    </row>
    <row r="51" spans="1:7" x14ac:dyDescent="0.2">
      <c r="A51" s="61" t="s">
        <v>130</v>
      </c>
      <c r="B51" s="61"/>
      <c r="C51" s="58"/>
      <c r="D51" s="58"/>
      <c r="E51" s="58"/>
      <c r="F51" s="61" t="s">
        <v>131</v>
      </c>
      <c r="G51" s="61"/>
    </row>
    <row r="52" spans="1:7" x14ac:dyDescent="0.2">
      <c r="A52" s="61" t="s">
        <v>132</v>
      </c>
      <c r="B52" s="61"/>
      <c r="C52" s="58"/>
      <c r="D52" s="58"/>
      <c r="E52" s="58"/>
      <c r="F52" s="61" t="s">
        <v>133</v>
      </c>
      <c r="G52" s="61"/>
    </row>
    <row r="53" spans="1:7" x14ac:dyDescent="0.2">
      <c r="A53" s="61" t="s">
        <v>134</v>
      </c>
      <c r="B53" s="61"/>
      <c r="C53" s="59"/>
      <c r="D53" s="60"/>
      <c r="E53" s="58"/>
      <c r="F53" s="58"/>
      <c r="G53" s="58"/>
    </row>
  </sheetData>
  <sheetProtection formatCells="0" formatColumns="0" formatRows="0" autoFilter="0"/>
  <mergeCells count="7">
    <mergeCell ref="A53:B53"/>
    <mergeCell ref="G2:G3"/>
    <mergeCell ref="A1:G1"/>
    <mergeCell ref="A51:B51"/>
    <mergeCell ref="F51:G51"/>
    <mergeCell ref="A52:B52"/>
    <mergeCell ref="F52:G52"/>
  </mergeCells>
  <printOptions horizontalCentered="1"/>
  <pageMargins left="0.70866141732283472" right="0.70866141732283472" top="0.74803149606299213" bottom="0.74803149606299213" header="0.31496062992125984" footer="0.31496062992125984"/>
  <pageSetup paperSize="5" scale="8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EF29E33-6EE9-4B4B-8977-1666238BC7C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93AF7CF9-F30D-4032-85FD-D3FD606580B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6CB9791-5AC5-4EBD-B818-7938A6165A5F}">
  <ds:schemaRefs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terms/"/>
    <ds:schemaRef ds:uri="http://purl.org/dc/dcmitype/"/>
    <ds:schemaRef ds:uri="http://schemas.microsoft.com/office/infopath/2007/PartnerControls"/>
    <ds:schemaRef ds:uri="http://schemas.microsoft.com/office/2006/metadata/properties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CA</vt:lpstr>
      <vt:lpstr>CTG</vt:lpstr>
      <vt:lpstr>COG</vt:lpstr>
      <vt:lpstr>CFG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de Windows</cp:lastModifiedBy>
  <cp:revision/>
  <cp:lastPrinted>2025-07-24T19:10:56Z</cp:lastPrinted>
  <dcterms:created xsi:type="dcterms:W3CDTF">2014-02-10T03:37:14Z</dcterms:created>
  <dcterms:modified xsi:type="dcterms:W3CDTF">2025-07-24T19:10:58Z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