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EAI" sheetId="4" r:id="rId1"/>
  </sheets>
  <definedNames>
    <definedName name="_xlnm._FilterDatabase" localSheetId="0" hidden="1">EAI!#REF!</definedName>
  </definedNames>
  <calcPr calcId="152511"/>
  <fileRecoveryPr autoRecover="0"/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<sst xmlns="http://schemas.openxmlformats.org/spreadsheetml/2006/main" count="50" uniqueCount="29">
  <si>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</si>
  <si>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</si>
  <si>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</si>
  <si>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</si>
  <si>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</si>
  <si>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</si>
  <si>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</si>
  <si>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</si>
  <si>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</si>
  <si>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</si>
  <si>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</si>
  <si>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</si>
  <si>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</si>
  <si>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</si>
  <si>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</si>
  <si>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</si>
  <si>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</si>
  <si>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</si>
  <si>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</si>
  <si>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</si>
  <si>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</si>
  <si>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</si>
  <si>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</si>
  <si>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</si>
  <si>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</si>
  <si>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</si>
  <si>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</si>
  <si>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</si>
  <si>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SISTEMA PARA EL DESARROLLO INTEGRAL DE LA FAMILIA DE DR MORA
ESTADO ANALITICO DE INGRESOS 
DEL 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</si>
</sst>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Border="1" applyAlignment="1" applyProtection="1">
      <alignment vertical="top"/>
      <protection locked="0"/>
    </xf>
    <xf numFmtId="4" fontId="7" fillId="0" borderId="9" xfId="25" applyNumberFormat="1" applyFont="1" applyBorder="1" applyAlignment="1" applyProtection="1">
      <alignment vertical="top"/>
      <protection locked="0"/>
    </xf>
    <xf numFmtId="4" fontId="7" fillId="0" borderId="11" xfId="25" applyNumberFormat="1" applyFont="1" applyBorder="1" applyAlignment="1" applyProtection="1">
      <alignment vertical="top"/>
      <protection locked="0"/>
    </xf>
    <xf numFmtId="4" fontId="11" fillId="0" borderId="4" xfId="25" applyNumberFormat="1" applyFont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Border="1" applyAlignment="1" applyProtection="1">
      <alignment vertical="top"/>
      <protection locked="0"/>
    </xf>
    <xf numFmtId="4" fontId="12" fillId="0" borderId="11" xfId="25" applyNumberFormat="1" applyFont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2" fillId="0" borderId="3" xfId="45" applyFont="1" applyBorder="1" applyAlignment="1">
      <alignment vertical="top"/>
    </xf>
    <xf numFmtId="0" fontId="12" fillId="2" borderId="9" xfId="8" applyFont="1" applyFill="1" applyBorder="1" applyAlignment="1">
      <alignment horizontal="center" vertical="center" wrapText="1"/>
    </xf>
    <xf numFmtId="0" fontId="11" fillId="0" borderId="3" xfId="8" applyFont="1" applyBorder="1" applyAlignment="1" applyProtection="1">
      <alignment horizontal="left" vertical="top" wrapText="1" indent="1"/>
      <protection locked="0"/>
    </xf>
    <xf numFmtId="0" fontId="7" fillId="0" borderId="3" xfId="8" applyFont="1" applyBorder="1" applyAlignment="1" applyProtection="1">
      <alignment horizontal="left" vertical="top" wrapText="1" indent="1"/>
      <protection locked="0"/>
    </xf>
    <xf numFmtId="0" fontId="7" fillId="0" borderId="3" xfId="45" applyFont="1" applyBorder="1" applyAlignment="1" applyProtection="1">
      <alignment horizontal="left" vertical="top" wrapText="1" indent="1"/>
      <protection locked="0"/>
    </xf>
    <xf numFmtId="0" fontId="7" fillId="0" borderId="3" xfId="8" applyFont="1" applyBorder="1" applyAlignment="1" applyProtection="1">
      <alignment vertical="top"/>
      <protection locked="0"/>
    </xf>
    <xf numFmtId="0" fontId="12" fillId="0" borderId="5" xfId="8" applyFont="1" applyBorder="1" applyAlignment="1" applyProtection="1">
      <alignment horizontal="left" vertical="top" indent="3"/>
      <protection locked="0"/>
    </xf>
    <xf numFmtId="0" fontId="11" fillId="0" borderId="3" xfId="8" applyFont="1" applyBorder="1" applyAlignment="1">
      <alignment horizontal="left" vertical="top" wrapText="1" indent="1"/>
    </xf>
    <xf numFmtId="0" fontId="11" fillId="0" borderId="3" xfId="45" applyFont="1" applyBorder="1" applyAlignment="1">
      <alignment horizontal="left" vertical="top" wrapText="1" indent="1"/>
    </xf>
    <xf numFmtId="0" fontId="11" fillId="0" borderId="3" xfId="8" applyFont="1" applyBorder="1" applyAlignment="1">
      <alignment horizontal="left" vertical="top" wrapText="1"/>
    </xf>
    <xf numFmtId="0" fontId="12" fillId="0" borderId="5" xfId="8" applyFont="1" applyBorder="1" applyAlignment="1">
      <alignment horizontal="center" vertical="top" wrapText="1"/>
    </xf>
    <xf numFmtId="0" fontId="0" fillId="0" borderId="0" xfId="40" applyFont="1" applyAlignment="1" applyProtection="1">
      <alignment horizontal="left" vertical="top" wrapTex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23"/>
    <cellStyle name="Millares 2 5" xfId="28"/>
    <cellStyle name="Millares 2 6" xfId="18"/>
    <cellStyle name="Millares 2 7" xfId="33"/>
    <cellStyle name="Millares 2 8" xfId="38"/>
    <cellStyle name="Millares 2 9" xfId="43"/>
    <cellStyle name="Millares 3" xfId="6"/>
    <cellStyle name="Millares 3 2" xfId="24"/>
    <cellStyle name="Millares 3 3" xfId="29"/>
    <cellStyle name="Millares 3 4" xfId="19"/>
    <cellStyle name="Millares 3 5" xfId="34"/>
    <cellStyle name="Millares 3 6" xfId="39"/>
    <cellStyle name="Millares 3 7" xfId="44"/>
    <cellStyle name="Moneda 2" xfId="7"/>
    <cellStyle name="Normal" xfId="0" builtinId="0"/>
    <cellStyle name="Normal 2" xfId="8"/>
    <cellStyle name="Normal 2 2" xfId="9"/>
    <cellStyle name="Normal 2 3" xfId="25"/>
    <cellStyle name="Normal 2 4" xfId="30"/>
    <cellStyle name="Normal 2 5" xfId="20"/>
    <cellStyle name="Normal 2 6" xfId="35"/>
    <cellStyle name="Normal 2 7" xfId="40"/>
    <cellStyle name="Normal 2 8" xfId="45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7"/>
    <cellStyle name="Normal 6 2 3" xfId="32"/>
    <cellStyle name="Normal 6 2 4" xfId="22"/>
    <cellStyle name="Normal 6 2 5" xfId="37"/>
    <cellStyle name="Normal 6 2 6" xfId="42"/>
    <cellStyle name="Normal 6 2 7" xfId="47"/>
    <cellStyle name="Normal 6 3" xfId="26"/>
    <cellStyle name="Normal 6 4" xfId="31"/>
    <cellStyle name="Normal 6 5" xfId="21"/>
    <cellStyle name="Normal 6 6" xfId="36"/>
    <cellStyle name="Normal 6 7" xfId="41"/>
    <cellStyle name="Normal 6 8" xfId="4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showGridLines="0" tabSelected="1" topLeftCell="A11" zoomScaleNormal="100" workbookViewId="0">
      <selection activeCell="G40" sqref="G40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7" ht="49.5" customHeight="1" x14ac:dyDescent="0.2">
      <c r="A1" s="47" t="s">
        <v>28</v>
      </c>
      <c r="B1" s="48"/>
      <c r="C1" s="48"/>
      <c r="D1" s="48"/>
      <c r="E1" s="48"/>
      <c r="F1" s="48"/>
      <c r="G1" s="49"/>
    </row>
    <row r="2" spans="1:7" s="3" customFormat="1" x14ac:dyDescent="0.2">
      <c r="A2" s="16"/>
      <c r="B2" s="44" t="s">
        <v>23</v>
      </c>
      <c r="C2" s="45"/>
      <c r="D2" s="45"/>
      <c r="E2" s="45"/>
      <c r="F2" s="46"/>
      <c r="G2" s="42" t="s">
        <v>4</v>
      </c>
    </row>
    <row r="3" spans="1:7" s="1" customFormat="1" ht="24.9" customHeight="1" x14ac:dyDescent="0.2">
      <c r="A3" s="25" t="s">
        <v>22</v>
      </c>
      <c r="B3" s="4" t="s">
        <v>0</v>
      </c>
      <c r="C3" s="27" t="s">
        <v>24</v>
      </c>
      <c r="D3" s="5" t="s">
        <v>1</v>
      </c>
      <c r="E3" s="5" t="s">
        <v>2</v>
      </c>
      <c r="F3" s="6" t="s">
        <v>3</v>
      </c>
      <c r="G3" s="43"/>
    </row>
    <row r="4" spans="1:7" x14ac:dyDescent="0.2">
      <c r="A4" s="33" t="s">
        <v>5</v>
      </c>
      <c r="B4" s="19">
        <v>0</v>
      </c>
      <c r="C4" s="19">
        <v>0</v>
      </c>
      <c r="D4" s="19">
        <v>0</v>
      </c>
      <c r="E4" s="19">
        <v>0</v>
      </c>
      <c r="F4" s="19">
        <v>0</v>
      </c>
      <c r="G4" s="19">
        <v>0</v>
      </c>
    </row>
    <row r="5" spans="1:7" x14ac:dyDescent="0.2">
      <c r="A5" s="32" t="s">
        <v>6</v>
      </c>
      <c r="B5" s="20">
        <v>0</v>
      </c>
      <c r="C5" s="20">
        <v>0</v>
      </c>
      <c r="D5" s="20">
        <v>0</v>
      </c>
      <c r="E5" s="20">
        <v>0</v>
      </c>
      <c r="F5" s="20">
        <v>0</v>
      </c>
      <c r="G5" s="20">
        <v>0</v>
      </c>
    </row>
    <row r="6" spans="1:7" x14ac:dyDescent="0.2">
      <c r="A6" s="33" t="s">
        <v>7</v>
      </c>
      <c r="B6" s="20">
        <v>0</v>
      </c>
      <c r="C6" s="20">
        <v>0</v>
      </c>
      <c r="D6" s="20">
        <v>0</v>
      </c>
      <c r="E6" s="20">
        <v>0</v>
      </c>
      <c r="F6" s="20">
        <v>0</v>
      </c>
      <c r="G6" s="20">
        <v>0</v>
      </c>
    </row>
    <row r="7" spans="1:7" x14ac:dyDescent="0.2">
      <c r="A7" s="33" t="s">
        <v>8</v>
      </c>
      <c r="B7" s="20">
        <v>0</v>
      </c>
      <c r="C7" s="20">
        <v>0</v>
      </c>
      <c r="D7" s="20">
        <v>0</v>
      </c>
      <c r="E7" s="20">
        <v>0</v>
      </c>
      <c r="F7" s="20">
        <v>0</v>
      </c>
      <c r="G7" s="20">
        <v>0</v>
      </c>
    </row>
    <row r="8" spans="1:7" x14ac:dyDescent="0.2">
      <c r="A8" s="33" t="s">
        <v>9</v>
      </c>
      <c r="B8" s="20">
        <v>1000</v>
      </c>
      <c r="C8" s="20">
        <v>0</v>
      </c>
      <c r="D8" s="20">
        <v>1000</v>
      </c>
      <c r="E8" s="20">
        <v>1045.83</v>
      </c>
      <c r="F8" s="20">
        <v>1045.83</v>
      </c>
      <c r="G8" s="20">
        <v>45.83</v>
      </c>
    </row>
    <row r="9" spans="1:7" x14ac:dyDescent="0.2">
      <c r="A9" s="32" t="s">
        <v>10</v>
      </c>
      <c r="B9" s="20">
        <v>0</v>
      </c>
      <c r="C9" s="20">
        <v>0</v>
      </c>
      <c r="D9" s="20">
        <v>0</v>
      </c>
      <c r="E9" s="20">
        <v>0</v>
      </c>
      <c r="F9" s="20">
        <v>0</v>
      </c>
      <c r="G9" s="20">
        <v>0</v>
      </c>
    </row>
    <row r="10" spans="1:7" ht="20.399999999999999" x14ac:dyDescent="0.2">
      <c r="A10" s="33" t="s">
        <v>11</v>
      </c>
      <c r="B10" s="20">
        <v>441100</v>
      </c>
      <c r="C10" s="20">
        <v>155000</v>
      </c>
      <c r="D10" s="20">
        <v>596100</v>
      </c>
      <c r="E10" s="20">
        <v>284990</v>
      </c>
      <c r="F10" s="20">
        <v>284990</v>
      </c>
      <c r="G10" s="20">
        <v>-156110</v>
      </c>
    </row>
    <row r="11" spans="1:7" ht="20.399999999999999" x14ac:dyDescent="0.2">
      <c r="A11" s="34" t="s">
        <v>18</v>
      </c>
      <c r="B11" s="20">
        <v>0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</row>
    <row r="12" spans="1:7" ht="20.399999999999999" x14ac:dyDescent="0.2">
      <c r="A12" s="33" t="s">
        <v>12</v>
      </c>
      <c r="B12" s="20">
        <v>5920000</v>
      </c>
      <c r="C12" s="20">
        <v>575333.78</v>
      </c>
      <c r="D12" s="20">
        <v>6495333.7800000003</v>
      </c>
      <c r="E12" s="20">
        <v>3430002.26</v>
      </c>
      <c r="F12" s="20">
        <v>3430002.26</v>
      </c>
      <c r="G12" s="20">
        <v>-2489997.7400000002</v>
      </c>
    </row>
    <row r="13" spans="1:7" x14ac:dyDescent="0.2">
      <c r="A13" s="33" t="s">
        <v>13</v>
      </c>
      <c r="B13" s="20">
        <v>0</v>
      </c>
      <c r="C13" s="20">
        <v>661271.93999999994</v>
      </c>
      <c r="D13" s="20">
        <v>661271.93999999994</v>
      </c>
      <c r="E13" s="20">
        <v>0</v>
      </c>
      <c r="F13" s="20">
        <v>0</v>
      </c>
      <c r="G13" s="20">
        <v>0</v>
      </c>
    </row>
    <row r="14" spans="1:7" x14ac:dyDescent="0.2">
      <c r="A14" s="35"/>
      <c r="B14" s="18"/>
      <c r="C14" s="18"/>
      <c r="D14" s="18"/>
      <c r="E14" s="18"/>
      <c r="F14" s="18"/>
      <c r="G14" s="18"/>
    </row>
    <row r="15" spans="1:7" x14ac:dyDescent="0.2">
      <c r="A15" s="36" t="s">
        <v>14</v>
      </c>
      <c r="B15" s="21">
        <f>B13+B12+SUM(B4:B11)</f>
        <v>6362100</v>
      </c>
      <c r="C15" s="21">
        <f t="shared" ref="C15:G15" si="0">C13+C12+SUM(C4:C11)</f>
        <v>1391605.72</v>
      </c>
      <c r="D15" s="21">
        <f t="shared" si="0"/>
        <v>7753705.7200000007</v>
      </c>
      <c r="E15" s="21">
        <f t="shared" si="0"/>
        <v>3716038.09</v>
      </c>
      <c r="F15" s="21">
        <f t="shared" si="0"/>
        <v>3716038.09</v>
      </c>
      <c r="G15" s="21">
        <f t="shared" si="0"/>
        <v>-2646061.91</v>
      </c>
    </row>
    <row r="16" spans="1:7" x14ac:dyDescent="0.2">
      <c r="A16" s="10"/>
      <c r="B16" s="11"/>
      <c r="C16" s="11"/>
      <c r="D16" s="13"/>
      <c r="E16" s="29" t="s">
        <v>27</v>
      </c>
      <c r="F16" s="14"/>
      <c r="G16" s="9">
        <v>0</v>
      </c>
    </row>
    <row r="17" spans="1:7" ht="10.5" customHeight="1" x14ac:dyDescent="0.2">
      <c r="A17" s="31"/>
      <c r="B17" s="44" t="s">
        <v>23</v>
      </c>
      <c r="C17" s="45"/>
      <c r="D17" s="45"/>
      <c r="E17" s="45"/>
      <c r="F17" s="46"/>
      <c r="G17" s="42" t="s">
        <v>4</v>
      </c>
    </row>
    <row r="18" spans="1:7" ht="20.399999999999999" x14ac:dyDescent="0.2">
      <c r="A18" s="26" t="s">
        <v>22</v>
      </c>
      <c r="B18" s="4" t="s">
        <v>0</v>
      </c>
      <c r="C18" s="27" t="s">
        <v>24</v>
      </c>
      <c r="D18" s="5" t="s">
        <v>1</v>
      </c>
      <c r="E18" s="5" t="s">
        <v>2</v>
      </c>
      <c r="F18" s="6" t="s">
        <v>3</v>
      </c>
      <c r="G18" s="43"/>
    </row>
    <row r="19" spans="1:7" x14ac:dyDescent="0.2">
      <c r="A19" s="15" t="s">
        <v>15</v>
      </c>
      <c r="B19" s="23">
        <v>0</v>
      </c>
      <c r="C19" s="23">
        <v>0</v>
      </c>
      <c r="D19" s="23">
        <v>0</v>
      </c>
      <c r="E19" s="23">
        <v>0</v>
      </c>
      <c r="F19" s="23">
        <v>0</v>
      </c>
      <c r="G19" s="23">
        <v>0</v>
      </c>
    </row>
    <row r="20" spans="1:7" x14ac:dyDescent="0.2">
      <c r="A20" s="37" t="s">
        <v>5</v>
      </c>
      <c r="B20" s="22">
        <v>0</v>
      </c>
      <c r="C20" s="22">
        <v>0</v>
      </c>
      <c r="D20" s="22">
        <v>0</v>
      </c>
      <c r="E20" s="22">
        <v>0</v>
      </c>
      <c r="F20" s="22">
        <v>0</v>
      </c>
      <c r="G20" s="22">
        <v>0</v>
      </c>
    </row>
    <row r="21" spans="1:7" x14ac:dyDescent="0.2">
      <c r="A21" s="37" t="s">
        <v>6</v>
      </c>
      <c r="B21" s="22">
        <v>0</v>
      </c>
      <c r="C21" s="22">
        <v>0</v>
      </c>
      <c r="D21" s="22">
        <v>0</v>
      </c>
      <c r="E21" s="22">
        <v>0</v>
      </c>
      <c r="F21" s="22">
        <v>0</v>
      </c>
      <c r="G21" s="22">
        <v>0</v>
      </c>
    </row>
    <row r="22" spans="1:7" x14ac:dyDescent="0.2">
      <c r="A22" s="37" t="s">
        <v>7</v>
      </c>
      <c r="B22" s="22">
        <v>0</v>
      </c>
      <c r="C22" s="22">
        <v>0</v>
      </c>
      <c r="D22" s="22">
        <v>0</v>
      </c>
      <c r="E22" s="22">
        <v>0</v>
      </c>
      <c r="F22" s="22">
        <v>0</v>
      </c>
      <c r="G22" s="22">
        <v>0</v>
      </c>
    </row>
    <row r="23" spans="1:7" x14ac:dyDescent="0.2">
      <c r="A23" s="37" t="s">
        <v>8</v>
      </c>
      <c r="B23" s="22">
        <v>0</v>
      </c>
      <c r="C23" s="22">
        <v>0</v>
      </c>
      <c r="D23" s="22">
        <v>0</v>
      </c>
      <c r="E23" s="22">
        <v>0</v>
      </c>
      <c r="F23" s="22">
        <v>0</v>
      </c>
      <c r="G23" s="22">
        <v>0</v>
      </c>
    </row>
    <row r="24" spans="1:7" ht="11.4" x14ac:dyDescent="0.2">
      <c r="A24" s="37" t="s">
        <v>16</v>
      </c>
      <c r="B24" s="22">
        <v>0</v>
      </c>
      <c r="C24" s="22">
        <v>0</v>
      </c>
      <c r="D24" s="22">
        <v>0</v>
      </c>
      <c r="E24" s="22">
        <v>0</v>
      </c>
      <c r="F24" s="22">
        <v>0</v>
      </c>
      <c r="G24" s="22">
        <v>0</v>
      </c>
    </row>
    <row r="25" spans="1:7" ht="11.4" x14ac:dyDescent="0.2">
      <c r="A25" s="37" t="s">
        <v>17</v>
      </c>
      <c r="B25" s="22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</row>
    <row r="26" spans="1:7" ht="20.399999999999999" x14ac:dyDescent="0.2">
      <c r="A26" s="37" t="s">
        <v>18</v>
      </c>
      <c r="B26" s="22">
        <v>0</v>
      </c>
      <c r="C26" s="22">
        <v>0</v>
      </c>
      <c r="D26" s="22">
        <v>0</v>
      </c>
      <c r="E26" s="22">
        <v>0</v>
      </c>
      <c r="F26" s="22">
        <v>0</v>
      </c>
      <c r="G26" s="22">
        <v>0</v>
      </c>
    </row>
    <row r="27" spans="1:7" ht="20.399999999999999" x14ac:dyDescent="0.2">
      <c r="A27" s="37" t="s">
        <v>12</v>
      </c>
      <c r="B27" s="22">
        <v>0</v>
      </c>
      <c r="C27" s="22">
        <v>0</v>
      </c>
      <c r="D27" s="22">
        <v>0</v>
      </c>
      <c r="E27" s="22">
        <v>0</v>
      </c>
      <c r="F27" s="22">
        <v>0</v>
      </c>
      <c r="G27" s="22">
        <v>0</v>
      </c>
    </row>
    <row r="28" spans="1:7" x14ac:dyDescent="0.2">
      <c r="A28" s="37"/>
      <c r="B28" s="22"/>
      <c r="C28" s="22"/>
      <c r="D28" s="22"/>
      <c r="E28" s="22"/>
      <c r="F28" s="22"/>
      <c r="G28" s="22"/>
    </row>
    <row r="29" spans="1:7" ht="30.6" x14ac:dyDescent="0.2">
      <c r="A29" s="17" t="s">
        <v>21</v>
      </c>
      <c r="B29" s="24">
        <v>6362100</v>
      </c>
      <c r="C29" s="24">
        <v>730333.78</v>
      </c>
      <c r="D29" s="24">
        <v>7092433.7800000003</v>
      </c>
      <c r="E29" s="24">
        <v>3716038.09</v>
      </c>
      <c r="F29" s="24">
        <v>3716038.09</v>
      </c>
      <c r="G29" s="24">
        <v>-2646061.91</v>
      </c>
    </row>
    <row r="30" spans="1:7" x14ac:dyDescent="0.2">
      <c r="A30" s="37" t="s">
        <v>6</v>
      </c>
      <c r="B30" s="22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x14ac:dyDescent="0.2">
      <c r="A31" s="38" t="s">
        <v>9</v>
      </c>
      <c r="B31" s="7">
        <v>1000</v>
      </c>
      <c r="C31" s="7">
        <v>0</v>
      </c>
      <c r="D31" s="7">
        <v>1000</v>
      </c>
      <c r="E31" s="7">
        <v>1045.83</v>
      </c>
      <c r="F31" s="7">
        <v>1045.83</v>
      </c>
      <c r="G31" s="7">
        <v>45.83</v>
      </c>
    </row>
    <row r="32" spans="1:7" ht="21.6" x14ac:dyDescent="0.2">
      <c r="A32" s="37" t="s">
        <v>19</v>
      </c>
      <c r="B32" s="22">
        <v>441100</v>
      </c>
      <c r="C32" s="7">
        <v>155000</v>
      </c>
      <c r="D32" s="7">
        <v>596100</v>
      </c>
      <c r="E32" s="7">
        <v>284990</v>
      </c>
      <c r="F32" s="7">
        <v>284990</v>
      </c>
      <c r="G32" s="7">
        <v>-156110</v>
      </c>
    </row>
    <row r="33" spans="1:7" ht="20.399999999999999" x14ac:dyDescent="0.2">
      <c r="A33" s="37" t="s">
        <v>12</v>
      </c>
      <c r="B33" s="22">
        <v>5920000</v>
      </c>
      <c r="C33" s="7">
        <v>575333.78</v>
      </c>
      <c r="D33" s="7">
        <v>6495333.7800000003</v>
      </c>
      <c r="E33" s="7">
        <v>3430002.26</v>
      </c>
      <c r="F33" s="7">
        <v>3430002.26</v>
      </c>
      <c r="G33" s="7">
        <v>-2489997.7400000002</v>
      </c>
    </row>
    <row r="34" spans="1:7" x14ac:dyDescent="0.2">
      <c r="A34" s="39"/>
      <c r="B34" s="7"/>
      <c r="C34" s="7"/>
      <c r="D34" s="7"/>
      <c r="E34" s="7"/>
      <c r="F34" s="7"/>
      <c r="G34" s="7"/>
    </row>
    <row r="35" spans="1:7" x14ac:dyDescent="0.2">
      <c r="A35" s="30" t="s">
        <v>13</v>
      </c>
      <c r="B35" s="24">
        <v>0</v>
      </c>
      <c r="C35" s="24">
        <v>661271.93999999994</v>
      </c>
      <c r="D35" s="24">
        <v>661271.93999999994</v>
      </c>
      <c r="E35" s="24">
        <v>0</v>
      </c>
      <c r="F35" s="24">
        <v>0</v>
      </c>
      <c r="G35" s="24">
        <v>0</v>
      </c>
    </row>
    <row r="36" spans="1:7" x14ac:dyDescent="0.2">
      <c r="A36" s="37" t="s">
        <v>13</v>
      </c>
      <c r="B36" s="24">
        <v>0</v>
      </c>
      <c r="C36" s="24">
        <v>661271.93999999994</v>
      </c>
      <c r="D36" s="24">
        <v>661271.93999999994</v>
      </c>
      <c r="E36" s="24">
        <v>0</v>
      </c>
      <c r="F36" s="24">
        <v>0</v>
      </c>
      <c r="G36" s="24">
        <v>0</v>
      </c>
    </row>
    <row r="37" spans="1:7" x14ac:dyDescent="0.2">
      <c r="A37" s="37"/>
      <c r="B37" s="8"/>
      <c r="C37" s="8"/>
      <c r="D37" s="8"/>
      <c r="E37" s="8"/>
      <c r="F37" s="8"/>
      <c r="G37" s="8"/>
    </row>
    <row r="38" spans="1:7" x14ac:dyDescent="0.2">
      <c r="A38" s="40" t="s">
        <v>14</v>
      </c>
      <c r="B38" s="21">
        <v>6362100</v>
      </c>
      <c r="C38" s="21">
        <v>1391605.72</v>
      </c>
      <c r="D38" s="21">
        <v>7753705.7200000007</v>
      </c>
      <c r="E38" s="21">
        <v>3716038.09</v>
      </c>
      <c r="F38" s="21">
        <v>3716038.09</v>
      </c>
      <c r="G38" s="21">
        <v>-2646061.91</v>
      </c>
    </row>
    <row r="39" spans="1:7" x14ac:dyDescent="0.2">
      <c r="A39" s="10"/>
      <c r="B39" s="11"/>
      <c r="C39" s="11"/>
      <c r="D39" s="11"/>
      <c r="E39" s="29" t="s">
        <v>27</v>
      </c>
      <c r="F39" s="12"/>
      <c r="G39" s="9">
        <v>0</v>
      </c>
    </row>
    <row r="41" spans="1:7" ht="11.4" x14ac:dyDescent="0.2">
      <c r="A41" s="28" t="s">
        <v>25</v>
      </c>
    </row>
    <row r="42" spans="1:7" ht="11.4" x14ac:dyDescent="0.2">
      <c r="A42" s="28" t="s">
        <v>20</v>
      </c>
    </row>
    <row r="43" spans="1:7" ht="21" customHeight="1" x14ac:dyDescent="0.2">
      <c r="A43" s="41" t="s">
        <v>26</v>
      </c>
      <c r="B43" s="41"/>
      <c r="C43" s="41"/>
      <c r="D43" s="41"/>
      <c r="E43" s="41"/>
      <c r="F43" s="41"/>
      <c r="G43" s="41"/>
    </row>
  </sheetData>
  <sheetProtection formatCells="0" formatColumns="0" formatRows="0" insertRows="0" autoFilter="0"/>
  <mergeCells count="6">
    <mergeCell ref="A1:G1"/>
    <mergeCell ref="A43:G43"/>
    <mergeCell ref="G2:G3"/>
    <mergeCell ref="G17:G18"/>
    <mergeCell ref="B2:F2"/>
    <mergeCell ref="B17:F17"/>
  </mergeCells>
  <pageMargins left="1.1023622047244095" right="0.70866141732283472" top="0.55118110236220474" bottom="0.35433070866141736" header="0.31496062992125984" footer="0.31496062992125984"/>
  <pageSetup scale="78" orientation="landscape" r:id="rId1"/>
  <ignoredErrors>
    <ignoredError sqref="B15:G1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2025-07-08T03:12:14Z</cp:lastPrinted>
  <dcterms:created xsi:type="dcterms:W3CDTF">2012-12-11T20:48:19Z</dcterms:created>
  <dcterms:modified xsi:type="dcterms:W3CDTF">2025-07-08T03:14:17Z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